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feklistova.a\Desktop\Феклистова АВ\ТКО\Реестр по КП\"/>
    </mc:Choice>
  </mc:AlternateContent>
  <xr:revisionPtr revIDLastSave="0" documentId="13_ncr:1_{75546E39-2A0D-4022-BE6C-ABE06B560777}" xr6:coauthVersionLast="40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definedNames>
    <definedName name="_xlnm._FilterDatabase" localSheetId="0" hidden="1">Лист1!$A$3:$G$39</definedName>
    <definedName name="_xlnm.Print_Area" localSheetId="0">Лист1!$A$3:$G$37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<sst xmlns="http://schemas.openxmlformats.org/spreadsheetml/2006/main" count="183" uniqueCount="71">
  <si>
    <t>№</t>
  </si>
  <si>
    <t>ООО УК Константа плюс</t>
  </si>
  <si>
    <t>Адресный перечень контейнерных площадок, на которых осуществляется раздельное накопление ТКО фракционным способом на территории Арамильского городкого округа</t>
  </si>
  <si>
    <t>вид (тип) установленных контейнеров для раздельного накопления</t>
  </si>
  <si>
    <t>маркировка (наклейка, надпись, изображение с указанием собираемых отходов)</t>
  </si>
  <si>
    <t>оранжевый сетчатый контейнер для накопления пластиковых отходов</t>
  </si>
  <si>
    <t>надпись</t>
  </si>
  <si>
    <t>собственник контейнеров для раздельного накопления</t>
  </si>
  <si>
    <t>организация, осуществляющая управление многоквартирным домом</t>
  </si>
  <si>
    <t>количество контейнеров для раздельного накопления ТКО</t>
  </si>
  <si>
    <t>Адрес контейнерной площадки (места накопления) ТКО</t>
  </si>
  <si>
    <t>Сысертский р-н, Арамиль г, Рабочая ул, д.104,</t>
  </si>
  <si>
    <t>Сысертский р-н, Арамиль г, Текстильщиков ул, д.6,</t>
  </si>
  <si>
    <t>Сысертский р-н, Арамиль г, Рабочая ул, д.122,</t>
  </si>
  <si>
    <t>Сысертский р-н, Арамиль г, Текстильщиков ул, д.4,</t>
  </si>
  <si>
    <t>Администрация Арамильского городского округа</t>
  </si>
  <si>
    <t>Сысертский р-н, Арамиль г, Космонавтов ул, д.11,</t>
  </si>
  <si>
    <t>ТСЖ Гарнизон</t>
  </si>
  <si>
    <t>Сысертский р-н, Арамиль г, 1 Мая ул, д.71,</t>
  </si>
  <si>
    <t>ТСН ТСЖ Первомайское</t>
  </si>
  <si>
    <t>Сысертский р-н, Арамиль г, Космонавтов ул, д.7,</t>
  </si>
  <si>
    <t>Сысертский р-н, Арамиль п, Станционная ул, д.18,</t>
  </si>
  <si>
    <t>Сысертский р-н, Арамиль г, Курчатова ул, д.30,к.А,</t>
  </si>
  <si>
    <t>Сысертский р-н, Арамиль г, Рабочая ул, д.129,</t>
  </si>
  <si>
    <t>Сысертский р-н, Арамиль г, Текстильщиков ул, д.1,</t>
  </si>
  <si>
    <t>Сысертский р-н, Арамиль г, Красноармейская ул, д.118,</t>
  </si>
  <si>
    <t>Сысертский р-н, Арамиль г, Садовая ул, д.17,</t>
  </si>
  <si>
    <t>Сысертский р-н, Арамиль г, Мира ул, д.1,к.Б,</t>
  </si>
  <si>
    <t>Сысертский р-н, Арамиль г, Энгельса ул, д.26,</t>
  </si>
  <si>
    <t>Сысертский р-н, Арамиль г, Гарнизон ул, д.3,к.4,</t>
  </si>
  <si>
    <t>Сысертский р-н, Арамиль г, Космонавтов ул, д.15,к.1,</t>
  </si>
  <si>
    <t>Сысертский р-н, Арамиль п, Станционная ул, д.6,</t>
  </si>
  <si>
    <t>Сысертский р-н, Арамиль г, 1 Мая ул, д.79,к.А,</t>
  </si>
  <si>
    <t>ООО УЖКХ Лидер</t>
  </si>
  <si>
    <t>Сысертский р-н, Арамиль г, Гарнизон ул, д.21,</t>
  </si>
  <si>
    <t>Сысертский р-н, Арамиль г, Космонавтов ул, д.11,к.А,</t>
  </si>
  <si>
    <t>Сысертский р-н, Арамиль г, Космонавтов ул, д.9,</t>
  </si>
  <si>
    <t>Сысертский р-н, Арамиль г, Новая ул, д.1,к.Б,</t>
  </si>
  <si>
    <t>ТСЖ Новая 1-Б</t>
  </si>
  <si>
    <t>Сысертский р-н, Арамиль г, Октябрьская ул, д.133,</t>
  </si>
  <si>
    <t>Сысертский р-н, Арамиль г, Энгельса ул, д.16,</t>
  </si>
  <si>
    <t>ЕМУП "Спецавтобаза"</t>
  </si>
  <si>
    <t>Сысертский р-н, Арамиль г, п. Светлый, д.7</t>
  </si>
  <si>
    <t>Сысертский р-н, Арамиль г, Щорса ул, д.57,</t>
  </si>
  <si>
    <t>ООО УК Солнечный город, ТСЖ Виктория</t>
  </si>
  <si>
    <t>ООО "Управляющая компания "Константа Плюс", ТСЖ "Лучшее", УЖК "Гранд"</t>
  </si>
  <si>
    <t>ООО УК Константа Плюс, ООО УЖКХ Лидер, ООО УЖК Гранд</t>
  </si>
  <si>
    <t>ТСЖ Октябрьское, УЖК Гранд</t>
  </si>
  <si>
    <t>Сысертский р-н, Арамиль г, Гарнизон ул, д.17,</t>
  </si>
  <si>
    <t>ТСЖ Космонавты</t>
  </si>
  <si>
    <t>Сысертский р-н, Арамиль г, Горбачева ул, д.9,</t>
  </si>
  <si>
    <t>ООО УК Константа плюс, ООО УЖКХ Лидер</t>
  </si>
  <si>
    <t>Сысертский р-н, Арамиль г, Ленина ул, д. 2Е</t>
  </si>
  <si>
    <t>ТСЖ г. Арамиль, ул. Ленина, 2Д, ООО УЖКХ Лидер, ООО УК Солнечный город, ООО УК Стрижи</t>
  </si>
  <si>
    <t>ООО УЖК Гранд</t>
  </si>
  <si>
    <t>Сысертский р-н, Арамиль г, п. Светлый, д.8</t>
  </si>
  <si>
    <t xml:space="preserve">ООО УЖКХ Лидер </t>
  </si>
  <si>
    <t>ООО УЖКХ Лидер, ТСЖ Радуга</t>
  </si>
  <si>
    <t>Сысертский р-н, Арамиль г, Космонавтов ул, д.5/2</t>
  </si>
  <si>
    <t>ТСЖ Космонавты 1</t>
  </si>
  <si>
    <t>ЖКХ Лидер, УЖК Гранд, УК Константа Плюс, ООО УК Стрижи</t>
  </si>
  <si>
    <t>Сысертский р-н, Арамиль г, Текстильщиков ул, д.3,к.Б,</t>
  </si>
  <si>
    <t>ООО УК Константа Плюс, ООО УК Стрижи, ООО УЖКХ Лидер</t>
  </si>
  <si>
    <t>ТСЖ Магистарль</t>
  </si>
  <si>
    <t>ООО УК "Солнечный город"</t>
  </si>
  <si>
    <t>ООО "УК "СТРИЖИ"</t>
  </si>
  <si>
    <t>Сысертский р-н, Арамиль г, 1 Мая ул, д.69,</t>
  </si>
  <si>
    <t>ТСЖ Вита</t>
  </si>
  <si>
    <t xml:space="preserve">ООО УК Константа Плюс, ООО УЖКХ Лидер </t>
  </si>
  <si>
    <t>Сысертский р-н, Арамиль г, Рабочая ул, д.128</t>
  </si>
  <si>
    <t>ООО УК Константа Плюс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</si>
</sst>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zoomScale="80" zoomScaleNormal="80" workbookViewId="0">
      <selection activeCell="G40" sqref="G40"/>
    </sheetView>
  </sheetViews>
  <sheetFormatPr defaultRowHeight="15" x14ac:dyDescent="0.25"/>
  <cols>
    <col min="1" max="1" width="8.140625" style="9" customWidth="1"/>
    <col min="2" max="2" width="26.85546875" style="9" customWidth="1"/>
    <col min="3" max="3" width="56.42578125" style="9" customWidth="1"/>
    <col min="4" max="5" width="36.5703125" style="9" customWidth="1"/>
    <col min="6" max="6" width="36.5703125" style="13" customWidth="1"/>
    <col min="7" max="7" width="14.5703125" style="9" customWidth="1"/>
    <col min="8" max="16384" width="9.140625" style="9"/>
  </cols>
  <sheetData>
    <row r="1" spans="1:7" ht="49.5" customHeight="1" x14ac:dyDescent="0.25">
      <c r="A1" s="19" t="s">
        <v>2</v>
      </c>
      <c r="B1" s="19"/>
      <c r="C1" s="19"/>
      <c r="D1" s="19"/>
      <c r="E1" s="19"/>
      <c r="F1" s="19"/>
      <c r="G1" s="19"/>
    </row>
    <row r="3" spans="1:7" ht="120" customHeight="1" x14ac:dyDescent="0.25">
      <c r="A3" s="1" t="s">
        <v>0</v>
      </c>
      <c r="B3" s="2" t="s">
        <v>7</v>
      </c>
      <c r="C3" s="3" t="s">
        <v>10</v>
      </c>
      <c r="D3" s="2" t="s">
        <v>8</v>
      </c>
      <c r="E3" s="2" t="s">
        <v>3</v>
      </c>
      <c r="F3" s="2" t="s">
        <v>4</v>
      </c>
      <c r="G3" s="2" t="s">
        <v>9</v>
      </c>
    </row>
    <row r="4" spans="1:7" s="10" customFormat="1" ht="30" x14ac:dyDescent="0.25">
      <c r="A4" s="5">
        <f>1</f>
        <v>1</v>
      </c>
      <c r="B4" s="6" t="s">
        <v>41</v>
      </c>
      <c r="C4" s="15" t="s">
        <v>11</v>
      </c>
      <c r="D4" s="15" t="s">
        <v>1</v>
      </c>
      <c r="E4" s="6" t="s">
        <v>5</v>
      </c>
      <c r="F4" s="12" t="s">
        <v>6</v>
      </c>
      <c r="G4" s="18">
        <v>1</v>
      </c>
    </row>
    <row r="5" spans="1:7" s="10" customFormat="1" ht="30" x14ac:dyDescent="0.25">
      <c r="A5" s="5">
        <f>A4+1</f>
        <v>2</v>
      </c>
      <c r="B5" s="6" t="s">
        <v>41</v>
      </c>
      <c r="C5" s="14" t="s">
        <v>12</v>
      </c>
      <c r="D5" s="14" t="s">
        <v>1</v>
      </c>
      <c r="E5" s="6" t="s">
        <v>5</v>
      </c>
      <c r="F5" s="12" t="s">
        <v>6</v>
      </c>
      <c r="G5" s="17">
        <v>1</v>
      </c>
    </row>
    <row r="6" spans="1:7" ht="30" x14ac:dyDescent="0.25">
      <c r="A6" s="4">
        <f t="shared" ref="A6:A38" si="0">A5+1</f>
        <v>3</v>
      </c>
      <c r="B6" s="6" t="s">
        <v>41</v>
      </c>
      <c r="C6" s="14" t="s">
        <v>13</v>
      </c>
      <c r="D6" s="14" t="s">
        <v>1</v>
      </c>
      <c r="E6" s="6" t="s">
        <v>5</v>
      </c>
      <c r="F6" s="12" t="s">
        <v>6</v>
      </c>
      <c r="G6" s="17">
        <v>1</v>
      </c>
    </row>
    <row r="7" spans="1:7" ht="30" x14ac:dyDescent="0.25">
      <c r="A7" s="4">
        <f t="shared" si="0"/>
        <v>4</v>
      </c>
      <c r="B7" s="6" t="s">
        <v>41</v>
      </c>
      <c r="C7" s="14" t="s">
        <v>14</v>
      </c>
      <c r="D7" s="14" t="s">
        <v>1</v>
      </c>
      <c r="E7" s="6" t="s">
        <v>5</v>
      </c>
      <c r="F7" s="12" t="s">
        <v>6</v>
      </c>
      <c r="G7" s="17">
        <v>1</v>
      </c>
    </row>
    <row r="8" spans="1:7" ht="30" x14ac:dyDescent="0.25">
      <c r="A8" s="4">
        <f t="shared" si="0"/>
        <v>5</v>
      </c>
      <c r="B8" s="6" t="s">
        <v>41</v>
      </c>
      <c r="C8" s="14" t="s">
        <v>42</v>
      </c>
      <c r="D8" s="20" t="s">
        <v>57</v>
      </c>
      <c r="E8" s="6" t="s">
        <v>5</v>
      </c>
      <c r="F8" s="12" t="s">
        <v>6</v>
      </c>
      <c r="G8" s="17">
        <v>1</v>
      </c>
    </row>
    <row r="9" spans="1:7" ht="30" x14ac:dyDescent="0.25">
      <c r="A9" s="4">
        <f t="shared" si="0"/>
        <v>6</v>
      </c>
      <c r="B9" s="6" t="s">
        <v>41</v>
      </c>
      <c r="C9" s="21" t="s">
        <v>16</v>
      </c>
      <c r="D9" s="14" t="s">
        <v>17</v>
      </c>
      <c r="E9" s="6" t="s">
        <v>5</v>
      </c>
      <c r="F9" s="12" t="s">
        <v>6</v>
      </c>
      <c r="G9" s="17">
        <v>1</v>
      </c>
    </row>
    <row r="10" spans="1:7" ht="30" x14ac:dyDescent="0.25">
      <c r="A10" s="4">
        <f t="shared" si="0"/>
        <v>7</v>
      </c>
      <c r="B10" s="6" t="s">
        <v>41</v>
      </c>
      <c r="C10" s="21" t="s">
        <v>66</v>
      </c>
      <c r="D10" s="14" t="s">
        <v>19</v>
      </c>
      <c r="E10" s="6" t="s">
        <v>5</v>
      </c>
      <c r="F10" s="12" t="s">
        <v>6</v>
      </c>
      <c r="G10" s="17">
        <v>1</v>
      </c>
    </row>
    <row r="11" spans="1:7" ht="30" x14ac:dyDescent="0.25">
      <c r="A11" s="4">
        <f t="shared" si="0"/>
        <v>8</v>
      </c>
      <c r="B11" s="6" t="s">
        <v>41</v>
      </c>
      <c r="C11" s="21" t="s">
        <v>58</v>
      </c>
      <c r="D11" s="16" t="s">
        <v>59</v>
      </c>
      <c r="E11" s="6" t="s">
        <v>5</v>
      </c>
      <c r="F11" s="12" t="s">
        <v>6</v>
      </c>
      <c r="G11" s="17">
        <v>2</v>
      </c>
    </row>
    <row r="12" spans="1:7" ht="30" x14ac:dyDescent="0.25">
      <c r="A12" s="4">
        <f t="shared" si="0"/>
        <v>9</v>
      </c>
      <c r="B12" s="6" t="s">
        <v>41</v>
      </c>
      <c r="C12" s="21" t="s">
        <v>21</v>
      </c>
      <c r="D12" s="20" t="s">
        <v>63</v>
      </c>
      <c r="E12" s="6" t="s">
        <v>5</v>
      </c>
      <c r="F12" s="12" t="s">
        <v>6</v>
      </c>
      <c r="G12" s="17">
        <v>1</v>
      </c>
    </row>
    <row r="13" spans="1:7" ht="30" x14ac:dyDescent="0.25">
      <c r="A13" s="4">
        <f t="shared" si="0"/>
        <v>10</v>
      </c>
      <c r="B13" s="6" t="s">
        <v>41</v>
      </c>
      <c r="C13" s="21" t="s">
        <v>22</v>
      </c>
      <c r="D13" s="16" t="s">
        <v>65</v>
      </c>
      <c r="E13" s="6" t="s">
        <v>5</v>
      </c>
      <c r="F13" s="12" t="s">
        <v>6</v>
      </c>
      <c r="G13" s="17">
        <v>1</v>
      </c>
    </row>
    <row r="14" spans="1:7" ht="30" x14ac:dyDescent="0.25">
      <c r="A14" s="4">
        <f t="shared" si="0"/>
        <v>11</v>
      </c>
      <c r="B14" s="6" t="s">
        <v>41</v>
      </c>
      <c r="C14" s="21" t="s">
        <v>23</v>
      </c>
      <c r="D14" s="16" t="s">
        <v>54</v>
      </c>
      <c r="E14" s="6" t="s">
        <v>5</v>
      </c>
      <c r="F14" s="12" t="s">
        <v>6</v>
      </c>
      <c r="G14" s="17">
        <v>1</v>
      </c>
    </row>
    <row r="15" spans="1:7" s="10" customFormat="1" ht="30" x14ac:dyDescent="0.25">
      <c r="A15" s="5">
        <f t="shared" si="0"/>
        <v>12</v>
      </c>
      <c r="B15" s="6" t="s">
        <v>41</v>
      </c>
      <c r="C15" s="21" t="s">
        <v>24</v>
      </c>
      <c r="D15" s="14" t="s">
        <v>1</v>
      </c>
      <c r="E15" s="6" t="s">
        <v>5</v>
      </c>
      <c r="F15" s="12" t="s">
        <v>6</v>
      </c>
      <c r="G15" s="17">
        <v>2</v>
      </c>
    </row>
    <row r="16" spans="1:7" s="10" customFormat="1" ht="31.5" x14ac:dyDescent="0.25">
      <c r="A16" s="5">
        <f t="shared" si="0"/>
        <v>13</v>
      </c>
      <c r="B16" s="6" t="s">
        <v>41</v>
      </c>
      <c r="C16" s="21" t="s">
        <v>61</v>
      </c>
      <c r="D16" s="14" t="s">
        <v>68</v>
      </c>
      <c r="E16" s="6" t="s">
        <v>5</v>
      </c>
      <c r="F16" s="12" t="s">
        <v>6</v>
      </c>
      <c r="G16" s="17">
        <v>1</v>
      </c>
    </row>
    <row r="17" spans="1:7" ht="31.5" x14ac:dyDescent="0.25">
      <c r="A17" s="4">
        <f t="shared" si="0"/>
        <v>14</v>
      </c>
      <c r="B17" s="6" t="s">
        <v>41</v>
      </c>
      <c r="C17" s="21" t="s">
        <v>25</v>
      </c>
      <c r="D17" s="16" t="s">
        <v>62</v>
      </c>
      <c r="E17" s="6" t="s">
        <v>5</v>
      </c>
      <c r="F17" s="12" t="s">
        <v>6</v>
      </c>
      <c r="G17" s="17">
        <v>1</v>
      </c>
    </row>
    <row r="18" spans="1:7" ht="47.25" x14ac:dyDescent="0.25">
      <c r="A18" s="4">
        <f t="shared" si="0"/>
        <v>15</v>
      </c>
      <c r="B18" s="6" t="s">
        <v>41</v>
      </c>
      <c r="C18" s="21" t="s">
        <v>26</v>
      </c>
      <c r="D18" s="16" t="s">
        <v>60</v>
      </c>
      <c r="E18" s="6" t="s">
        <v>5</v>
      </c>
      <c r="F18" s="12" t="s">
        <v>6</v>
      </c>
      <c r="G18" s="17">
        <v>1</v>
      </c>
    </row>
    <row r="19" spans="1:7" ht="47.25" x14ac:dyDescent="0.25">
      <c r="A19" s="4">
        <f t="shared" si="0"/>
        <v>16</v>
      </c>
      <c r="B19" s="6" t="s">
        <v>41</v>
      </c>
      <c r="C19" s="21" t="s">
        <v>43</v>
      </c>
      <c r="D19" s="16" t="s">
        <v>45</v>
      </c>
      <c r="E19" s="6" t="s">
        <v>5</v>
      </c>
      <c r="F19" s="12" t="s">
        <v>6</v>
      </c>
      <c r="G19" s="17">
        <v>1</v>
      </c>
    </row>
    <row r="20" spans="1:7" ht="30" x14ac:dyDescent="0.25">
      <c r="A20" s="4">
        <f t="shared" si="0"/>
        <v>17</v>
      </c>
      <c r="B20" s="6" t="s">
        <v>41</v>
      </c>
      <c r="C20" s="21" t="s">
        <v>27</v>
      </c>
      <c r="D20" s="14" t="s">
        <v>1</v>
      </c>
      <c r="E20" s="6" t="s">
        <v>5</v>
      </c>
      <c r="F20" s="12" t="s">
        <v>6</v>
      </c>
      <c r="G20" s="17">
        <v>1</v>
      </c>
    </row>
    <row r="21" spans="1:7" ht="31.5" customHeight="1" x14ac:dyDescent="0.25">
      <c r="A21" s="4">
        <f t="shared" si="0"/>
        <v>18</v>
      </c>
      <c r="B21" s="6" t="s">
        <v>41</v>
      </c>
      <c r="C21" s="21" t="s">
        <v>28</v>
      </c>
      <c r="D21" s="16" t="s">
        <v>64</v>
      </c>
      <c r="E21" s="6" t="s">
        <v>5</v>
      </c>
      <c r="F21" s="12" t="s">
        <v>6</v>
      </c>
      <c r="G21" s="17">
        <v>1</v>
      </c>
    </row>
    <row r="22" spans="1:7" ht="31.5" x14ac:dyDescent="0.25">
      <c r="A22" s="4">
        <f t="shared" si="0"/>
        <v>19</v>
      </c>
      <c r="B22" s="6" t="s">
        <v>41</v>
      </c>
      <c r="C22" s="21" t="s">
        <v>69</v>
      </c>
      <c r="D22" s="14" t="s">
        <v>15</v>
      </c>
      <c r="E22" s="6" t="s">
        <v>5</v>
      </c>
      <c r="F22" s="12" t="s">
        <v>6</v>
      </c>
      <c r="G22" s="17">
        <v>1</v>
      </c>
    </row>
    <row r="23" spans="1:7" ht="30" x14ac:dyDescent="0.25">
      <c r="A23" s="4">
        <f t="shared" si="0"/>
        <v>20</v>
      </c>
      <c r="B23" s="6" t="s">
        <v>41</v>
      </c>
      <c r="C23" s="21" t="s">
        <v>29</v>
      </c>
      <c r="D23" s="16" t="s">
        <v>67</v>
      </c>
      <c r="E23" s="6" t="s">
        <v>5</v>
      </c>
      <c r="F23" s="12" t="s">
        <v>6</v>
      </c>
      <c r="G23" s="17">
        <v>1</v>
      </c>
    </row>
    <row r="24" spans="1:7" ht="30" x14ac:dyDescent="0.25">
      <c r="A24" s="4">
        <f t="shared" si="0"/>
        <v>21</v>
      </c>
      <c r="B24" s="6" t="s">
        <v>41</v>
      </c>
      <c r="C24" s="21" t="s">
        <v>30</v>
      </c>
      <c r="D24" s="16" t="s">
        <v>54</v>
      </c>
      <c r="E24" s="6" t="s">
        <v>5</v>
      </c>
      <c r="F24" s="12" t="s">
        <v>6</v>
      </c>
      <c r="G24" s="17">
        <v>1</v>
      </c>
    </row>
    <row r="25" spans="1:7" ht="30" x14ac:dyDescent="0.25">
      <c r="A25" s="8">
        <f t="shared" si="0"/>
        <v>22</v>
      </c>
      <c r="B25" s="6" t="s">
        <v>41</v>
      </c>
      <c r="C25" s="21" t="s">
        <v>55</v>
      </c>
      <c r="D25" s="20" t="s">
        <v>56</v>
      </c>
      <c r="E25" s="6" t="s">
        <v>5</v>
      </c>
      <c r="F25" s="12" t="s">
        <v>6</v>
      </c>
      <c r="G25" s="17">
        <v>1</v>
      </c>
    </row>
    <row r="26" spans="1:7" ht="30" x14ac:dyDescent="0.25">
      <c r="A26" s="4">
        <f t="shared" si="0"/>
        <v>23</v>
      </c>
      <c r="B26" s="6" t="s">
        <v>41</v>
      </c>
      <c r="C26" s="14" t="s">
        <v>31</v>
      </c>
      <c r="D26" s="20" t="s">
        <v>63</v>
      </c>
      <c r="E26" s="6" t="s">
        <v>5</v>
      </c>
      <c r="F26" s="12" t="s">
        <v>6</v>
      </c>
      <c r="G26" s="17">
        <v>1</v>
      </c>
    </row>
    <row r="27" spans="1:7" ht="30" x14ac:dyDescent="0.25">
      <c r="A27" s="4">
        <f t="shared" si="0"/>
        <v>24</v>
      </c>
      <c r="B27" s="6" t="s">
        <v>41</v>
      </c>
      <c r="C27" s="14" t="s">
        <v>18</v>
      </c>
      <c r="D27" s="14" t="s">
        <v>1</v>
      </c>
      <c r="E27" s="6" t="s">
        <v>5</v>
      </c>
      <c r="F27" s="12" t="s">
        <v>6</v>
      </c>
      <c r="G27" s="17">
        <v>1</v>
      </c>
    </row>
    <row r="28" spans="1:7" s="11" customFormat="1" ht="30" x14ac:dyDescent="0.25">
      <c r="A28" s="7">
        <f t="shared" si="0"/>
        <v>25</v>
      </c>
      <c r="B28" s="6" t="s">
        <v>41</v>
      </c>
      <c r="C28" s="14" t="s">
        <v>32</v>
      </c>
      <c r="D28" s="14" t="s">
        <v>33</v>
      </c>
      <c r="E28" s="6" t="s">
        <v>5</v>
      </c>
      <c r="F28" s="12" t="s">
        <v>6</v>
      </c>
      <c r="G28" s="17">
        <v>1</v>
      </c>
    </row>
    <row r="29" spans="1:7" ht="30" x14ac:dyDescent="0.25">
      <c r="A29" s="4">
        <f t="shared" si="0"/>
        <v>26</v>
      </c>
      <c r="B29" s="6" t="s">
        <v>41</v>
      </c>
      <c r="C29" s="14" t="s">
        <v>48</v>
      </c>
      <c r="D29" s="16" t="s">
        <v>49</v>
      </c>
      <c r="E29" s="6" t="s">
        <v>5</v>
      </c>
      <c r="F29" s="12" t="s">
        <v>6</v>
      </c>
      <c r="G29" s="17">
        <v>1</v>
      </c>
    </row>
    <row r="30" spans="1:7" ht="30" x14ac:dyDescent="0.25">
      <c r="A30" s="4">
        <f t="shared" si="0"/>
        <v>27</v>
      </c>
      <c r="B30" s="6" t="s">
        <v>41</v>
      </c>
      <c r="C30" s="14" t="s">
        <v>34</v>
      </c>
      <c r="D30" s="16" t="s">
        <v>49</v>
      </c>
      <c r="E30" s="6" t="s">
        <v>5</v>
      </c>
      <c r="F30" s="12" t="s">
        <v>6</v>
      </c>
      <c r="G30" s="17">
        <v>1</v>
      </c>
    </row>
    <row r="31" spans="1:7" s="10" customFormat="1" ht="31.5" x14ac:dyDescent="0.25">
      <c r="A31" s="5">
        <f t="shared" si="0"/>
        <v>28</v>
      </c>
      <c r="B31" s="6" t="s">
        <v>41</v>
      </c>
      <c r="C31" s="21" t="s">
        <v>50</v>
      </c>
      <c r="D31" s="14" t="s">
        <v>51</v>
      </c>
      <c r="E31" s="6" t="s">
        <v>5</v>
      </c>
      <c r="F31" s="12" t="s">
        <v>6</v>
      </c>
      <c r="G31" s="17">
        <v>2</v>
      </c>
    </row>
    <row r="32" spans="1:7" s="10" customFormat="1" ht="31.5" x14ac:dyDescent="0.25">
      <c r="A32" s="5">
        <f t="shared" si="0"/>
        <v>29</v>
      </c>
      <c r="B32" s="6" t="s">
        <v>41</v>
      </c>
      <c r="C32" s="21" t="s">
        <v>35</v>
      </c>
      <c r="D32" s="16" t="s">
        <v>44</v>
      </c>
      <c r="E32" s="6" t="s">
        <v>5</v>
      </c>
      <c r="F32" s="12" t="s">
        <v>6</v>
      </c>
      <c r="G32" s="17">
        <v>2</v>
      </c>
    </row>
    <row r="33" spans="1:7" ht="30" x14ac:dyDescent="0.25">
      <c r="A33" s="5">
        <f t="shared" si="0"/>
        <v>30</v>
      </c>
      <c r="B33" s="6" t="s">
        <v>41</v>
      </c>
      <c r="C33" s="21" t="s">
        <v>36</v>
      </c>
      <c r="D33" s="16" t="s">
        <v>59</v>
      </c>
      <c r="E33" s="6" t="s">
        <v>5</v>
      </c>
      <c r="F33" s="12" t="s">
        <v>6</v>
      </c>
      <c r="G33" s="17">
        <v>1</v>
      </c>
    </row>
    <row r="34" spans="1:7" ht="63" x14ac:dyDescent="0.25">
      <c r="A34" s="5">
        <f t="shared" si="0"/>
        <v>31</v>
      </c>
      <c r="B34" s="6" t="s">
        <v>41</v>
      </c>
      <c r="C34" s="21" t="s">
        <v>52</v>
      </c>
      <c r="D34" s="14" t="s">
        <v>53</v>
      </c>
      <c r="E34" s="6" t="s">
        <v>5</v>
      </c>
      <c r="F34" s="12" t="s">
        <v>6</v>
      </c>
      <c r="G34" s="17">
        <v>2</v>
      </c>
    </row>
    <row r="35" spans="1:7" ht="30" x14ac:dyDescent="0.25">
      <c r="A35" s="5">
        <f t="shared" si="0"/>
        <v>32</v>
      </c>
      <c r="B35" s="6" t="s">
        <v>41</v>
      </c>
      <c r="C35" s="21" t="s">
        <v>37</v>
      </c>
      <c r="D35" s="14" t="s">
        <v>38</v>
      </c>
      <c r="E35" s="6" t="s">
        <v>5</v>
      </c>
      <c r="F35" s="12" t="s">
        <v>6</v>
      </c>
      <c r="G35" s="17">
        <v>1</v>
      </c>
    </row>
    <row r="36" spans="1:7" s="10" customFormat="1" ht="30" x14ac:dyDescent="0.25">
      <c r="A36" s="5">
        <f t="shared" si="0"/>
        <v>33</v>
      </c>
      <c r="B36" s="6" t="s">
        <v>41</v>
      </c>
      <c r="C36" s="21" t="s">
        <v>39</v>
      </c>
      <c r="D36" s="16" t="s">
        <v>47</v>
      </c>
      <c r="E36" s="6" t="s">
        <v>5</v>
      </c>
      <c r="F36" s="12" t="s">
        <v>6</v>
      </c>
      <c r="G36" s="17">
        <v>1</v>
      </c>
    </row>
    <row r="37" spans="1:7" ht="31.5" x14ac:dyDescent="0.25">
      <c r="A37" s="5">
        <f t="shared" si="0"/>
        <v>34</v>
      </c>
      <c r="B37" s="6" t="s">
        <v>41</v>
      </c>
      <c r="C37" s="21" t="s">
        <v>40</v>
      </c>
      <c r="D37" s="16" t="s">
        <v>46</v>
      </c>
      <c r="E37" s="6" t="s">
        <v>5</v>
      </c>
      <c r="F37" s="12" t="s">
        <v>6</v>
      </c>
      <c r="G37" s="16">
        <v>1</v>
      </c>
    </row>
    <row r="38" spans="1:7" ht="30" x14ac:dyDescent="0.25">
      <c r="A38" s="5">
        <f t="shared" si="0"/>
        <v>35</v>
      </c>
      <c r="B38" s="6" t="s">
        <v>41</v>
      </c>
      <c r="C38" s="21" t="s">
        <v>20</v>
      </c>
      <c r="D38" s="16" t="s">
        <v>70</v>
      </c>
      <c r="E38" s="6" t="s">
        <v>5</v>
      </c>
      <c r="F38" s="12" t="s">
        <v>6</v>
      </c>
      <c r="G38" s="17">
        <v>2</v>
      </c>
    </row>
    <row r="39" spans="1:7" x14ac:dyDescent="0.25">
      <c r="G39" s="9">
        <f>SUM(G4:G38)</f>
        <v>41</v>
      </c>
    </row>
  </sheetData>
  <autoFilter ref="A3:G39" xr:uid="{D1D095FC-E6FD-4ECF-B3BE-14F14BA3DA94}"/>
  <mergeCells count="1">
    <mergeCell ref="A1:G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Хатько Павел Павлович</dc:creator>
  <cp:lastModifiedBy>Феклистова Анна Владимировна</cp:lastModifiedBy>
  <cp:lastPrinted>2023-12-06T06:03:13Z</cp:lastPrinted>
  <dcterms:created xsi:type="dcterms:W3CDTF">2015-06-05T18:19:34Z</dcterms:created>
  <dcterms:modified xsi:type="dcterms:W3CDTF">2024-04-01T10:10:34Z</dcterms:modified>
</cp:coreProperties>
</file>