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cherkin\Downloads\"/>
    </mc:Choice>
  </mc:AlternateContent>
  <bookViews>
    <workbookView xWindow="0" yWindow="0" windowWidth="20490" windowHeight="7755"/>
  </bookViews>
  <sheets>
    <sheet name="Лист1" sheetId="1" r:id="rId1"/>
  </sheets>
  <definedNames>
    <definedName name="_xlnm._FilterDatabase" localSheetId="0" hidden="1">Лист1!$A$5:$S$211</definedName>
    <definedName name="_xlnm.Print_Area" localSheetId="0">Лист1!$A$1:$J$257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l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</calcChain>
</file>

<file path=xl/sharedStrings.xml><?xml version="1.0" encoding="utf-8"?>
<sst xmlns="http://schemas.openxmlformats.org/spreadsheetml/2006/main" count="508" uniqueCount="294">
  <si>
    <t>Наименование целевого показателя</t>
  </si>
  <si>
    <t>Единица измерения</t>
  </si>
  <si>
    <t>Значения целевых показателей</t>
  </si>
  <si>
    <t>Справочно: базовое значение целевого показателя (на начало реализации комплексной программы)</t>
  </si>
  <si>
    <t>единиц</t>
  </si>
  <si>
    <t>процентов</t>
  </si>
  <si>
    <t>Индикаторы, характеризующие достижение целевого показателя:</t>
  </si>
  <si>
    <t>процентов от числа опрошенных потребителей</t>
  </si>
  <si>
    <t>Доля молодых граждан в возрасте от 14 до 30 лет, участвующих в деятельности общественных объединений, различных форм общественного самоуправления</t>
  </si>
  <si>
    <t>Доля обучающихся, участвующих в деятельности патриотических молодежных объединений и мероприятиях гражданско-патриотической направленности</t>
  </si>
  <si>
    <t>Доля молодых граждан в возрасте от 14 до 30 лет, участвующих в занятиях техническими и военно-прикладными видами спорта, военно-спортивных мероприятиях, проходящих подготовку в оборонно-спортивных лагерях</t>
  </si>
  <si>
    <t>Доля молодых граждан в возрасте от 14 до 30 лет, принявших участие в мероприятиях, направленных на гармонизацию межнациональных и межконфессиональных отношений, профилактику экстремизма и укрепление толерантности, на историко-культурное воспитание молодых граждан</t>
  </si>
  <si>
    <t>Доля граждан, положительно оценивающих состояние межнациональных отношений</t>
  </si>
  <si>
    <t>лет</t>
  </si>
  <si>
    <t>процентов от плана</t>
  </si>
  <si>
    <t>не менее 95</t>
  </si>
  <si>
    <t>не менее 30</t>
  </si>
  <si>
    <t>Удовлетворенность населения медицинской помощью</t>
  </si>
  <si>
    <t>процентов от числа опрошенных</t>
  </si>
  <si>
    <t>процентов от общего числа обращений</t>
  </si>
  <si>
    <t>Общая смертность</t>
  </si>
  <si>
    <t>случаев на 1000 населения</t>
  </si>
  <si>
    <t>случаев на 1000 населения трудоспособного возраста</t>
  </si>
  <si>
    <t>смертность от болезней системы кровообращения</t>
  </si>
  <si>
    <t>случаев на 100 тыс. человек населения</t>
  </si>
  <si>
    <t>смертность от новообразований (в том числе злокачественных)</t>
  </si>
  <si>
    <t>смертность от туберкулеза</t>
  </si>
  <si>
    <t>смертность от дорожно-транспортных происшествий</t>
  </si>
  <si>
    <t>младенческая смертность</t>
  </si>
  <si>
    <t>случаев на 1000 родившихся живыми</t>
  </si>
  <si>
    <t>охват скрининговыми обследованиями населения на ВИЧ-инфекцию</t>
  </si>
  <si>
    <t>не менее 15</t>
  </si>
  <si>
    <t>Обеспеченность населения медицинским персоналом (врачи и средний медицинский персонал)</t>
  </si>
  <si>
    <t>человек на 10 тыс. человек населения</t>
  </si>
  <si>
    <t>обеспеченность населения врачами</t>
  </si>
  <si>
    <t>обеспеченность средним медицинским персоналом</t>
  </si>
  <si>
    <t>доля врачей в возрасте до 36 лет</t>
  </si>
  <si>
    <t>Доля выпускников государственных (муниципальных) общеобразовательных организаций, сдавших единый государственный экзамен в общей численности выпускников государственных (муниципальных) общеобразовательных организаций</t>
  </si>
  <si>
    <t>процент</t>
  </si>
  <si>
    <t>не менее 95,7</t>
  </si>
  <si>
    <t>не менее 96,0</t>
  </si>
  <si>
    <t>не менее 96,2</t>
  </si>
  <si>
    <t>не менее 96,5</t>
  </si>
  <si>
    <t>не менее 97,0</t>
  </si>
  <si>
    <t>человек</t>
  </si>
  <si>
    <t>Доля молодых граждан в возрасте от 14 до 30 лет, вовлеченных в программы по формированию ценностей семейного образа жизни и подготовке к семейной жизни</t>
  </si>
  <si>
    <t>Доля детей, оставшихся без попечения родителей, переданных на воспитание в семьи граждан (на усыновление (удочерение) и под опеку (попечительство), в том числе по договору о приемной семье) к общей численности детей-сирот и детей, оставшихся без попечения родителей</t>
  </si>
  <si>
    <t>Доля выпускников детских школ искусств, поступивших на обучение в профессиональные образовательные организации и образовательные организации высшего образования в сфере культуры, от общего числа выпускников предыдущего года</t>
  </si>
  <si>
    <t>доля учащихся детских школ искусств, привлекаемых к участию в конкурсных творческих мероприятиях, от общего количества учащихся детских школ искусств</t>
  </si>
  <si>
    <t>Численность участников культурно-досуговых мероприятий</t>
  </si>
  <si>
    <t>тыс. человек</t>
  </si>
  <si>
    <t>процентов к уровню 2012 года</t>
  </si>
  <si>
    <t>численность трудоустроенных граждан</t>
  </si>
  <si>
    <t>количество ярмарок вакансий и учебных рабочих мест</t>
  </si>
  <si>
    <t>численность безработных граждан, получивших услугу по содействию самозанятости</t>
  </si>
  <si>
    <t>Коэффициент напряженности на рынке труда (в среднегодовом исчислении)</t>
  </si>
  <si>
    <t>число незанятых граждан, зарегистрированных в органах службы занятости, к числу вакантных рабочих мест в среднем за год</t>
  </si>
  <si>
    <t>Годовой объем ввода жилья</t>
  </si>
  <si>
    <t>Индикаторы, характеризующие достижение целевых показателей:</t>
  </si>
  <si>
    <t>тыс. тонн</t>
  </si>
  <si>
    <t>Площадь земельных участков, выделенных для массового жилищного строительства, обустроенных коммунальной инфраструктурой</t>
  </si>
  <si>
    <t>гектаров, нарастающим итогом</t>
  </si>
  <si>
    <t>Количество многоквартирных домов, в которых проведен капитальный ремонт общего имущества</t>
  </si>
  <si>
    <t>количество граждан, зарегистрированных в многоквартирных домах, которые улучшили условия проживания после проведения капитального ремонта общего имущества многоквартирных домов</t>
  </si>
  <si>
    <t>Степень износа коммунальной инфраструктуры</t>
  </si>
  <si>
    <t>доля уличной сети теплоснабжения, водоснабжения и водоотведения, нуждающейся в замене</t>
  </si>
  <si>
    <t>доля утечек и неучтенного расхода воды в суммарном объеме воды, поданной в сеть</t>
  </si>
  <si>
    <t>Уровень оснащенности коллективными (общедомовыми) приборами учета используемых энергетических ресурсов</t>
  </si>
  <si>
    <t>км</t>
  </si>
  <si>
    <t>Число инвестиционных проектов, на реализацию которых предоставлена государственная поддержка</t>
  </si>
  <si>
    <t>Доля многоквартирных домов,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или иного специализированного потребительского кооператива</t>
  </si>
  <si>
    <t>Протяженность построенных и реконструированных автомобильных дорог общего пользования местного значения</t>
  </si>
  <si>
    <t>Пассажирооборот всех видов транспорта общего пользования (кроме железнодорожного)</t>
  </si>
  <si>
    <t>Оборот розничной торговли</t>
  </si>
  <si>
    <t>Оборот общественного питания</t>
  </si>
  <si>
    <t>Доля граждан, использующих механизм получения государственных и муниципальных услуг в электронной форме</t>
  </si>
  <si>
    <t>количество публикаций в средствах массовой информации с разъяснениями о правилах получения доступа на Единый портал государственных и муниципальных услуг (функций)</t>
  </si>
  <si>
    <t>Сокращение времени ожидания получателя услуг в очереди на подачу документов или на оказание консультации по порядку предоставления услуги</t>
  </si>
  <si>
    <t>минут</t>
  </si>
  <si>
    <t>до 15</t>
  </si>
  <si>
    <t>Уровень удовлетворенности граждан качеством предоставления государственных и муниципальных услуг</t>
  </si>
  <si>
    <t>Доля населения, потребляющего питьевую воду стандартного качества</t>
  </si>
  <si>
    <t>Доля переработки твердых бытовых (коммунальных) отходов по отношению к их общему объему образования в год</t>
  </si>
  <si>
    <t>Профессиональная заболеваемость работающего населения</t>
  </si>
  <si>
    <t>Объем отгруженных товаров пищевой и перерабатывающей промышленности собственного производства, выполненных работ и услуг собственными силами (без налога на добавленную стоимость и акцизов, без продукции, зачисленной в основные средства, на конец периода в ценах соответствующих лет)</t>
  </si>
  <si>
    <t>Ответственный исполнитель</t>
  </si>
  <si>
    <t>Центр занятости</t>
  </si>
  <si>
    <t>Наш</t>
  </si>
  <si>
    <t>Отдел образования</t>
  </si>
  <si>
    <t xml:space="preserve">Центр занятости </t>
  </si>
  <si>
    <t xml:space="preserve">Архитектура </t>
  </si>
  <si>
    <t>Отдел ЖКХ</t>
  </si>
  <si>
    <t>Арамильская служба заказчика</t>
  </si>
  <si>
    <t>Ведущий специалист (по ГО и ПБ)</t>
  </si>
  <si>
    <t>Больница</t>
  </si>
  <si>
    <t>соц. Защита</t>
  </si>
  <si>
    <t>Подпрограмма 1. "РАЗВИТИЕ ГРАЖДАНСКОГО ОБЩЕСТВА"</t>
  </si>
  <si>
    <t>Подпрограмма 2. "ПОВЫШЕНИЕ КАЧЕСТВА ЧЕЛОВЕЧЕСКОГО КАПИТАЛА"</t>
  </si>
  <si>
    <t>Цель. Повышение уровня гражданской зрелости жителей Арамильского городского округа, социально ориентированной активности населения, создание эффективной системы самоуправления, базирующейся на принципах партнерства власти и представителей широкой общественности</t>
  </si>
  <si>
    <t xml:space="preserve">Доступность дошкольного образования для детей в возрасте 3 - 7 лет </t>
  </si>
  <si>
    <t>Доля детей в возрасте 5-18 лет, охваченных образовательными программами дополнительного образования детей, в общей численности детей и молодежи в возрасте 5 - 18 лет</t>
  </si>
  <si>
    <t>Число действующих виртуальных выставок  (музеев)</t>
  </si>
  <si>
    <t>Общая площадь расселяемых жилых помещений в год</t>
  </si>
  <si>
    <t>Количество граждан, переселяемых из многоквартирных жилых домов, подлежащих сносу  в связи с физическим износом, в год</t>
  </si>
  <si>
    <t>кв. метр</t>
  </si>
  <si>
    <t>Доля граждан, проживающих в аварийном и ветхом жилищном фонде, запланированных к переселению, по отношению к общей численности населения Арамильского городского округа</t>
  </si>
  <si>
    <t xml:space="preserve">смертность населения в трудоспособном возрасте </t>
  </si>
  <si>
    <t>снижение количества обращений граждан на ненадлежащее оказании медицинских услуг, поступивших в Администрацию Арамильского городского округа</t>
  </si>
  <si>
    <t>Соотношение средней заработной платы работников учреждений культуры Арамильского городского округа и средней заработной платы в Свердловской области</t>
  </si>
  <si>
    <t>проценты</t>
  </si>
  <si>
    <t>количество граждан и работодателей, получивших информацию о положении на рынке труда Арамильского городского округа</t>
  </si>
  <si>
    <t>Орг. Отдел</t>
  </si>
  <si>
    <t>Снижение количества обращений граждан о ненадлежащем оказании жилищно-коммунальных услуг, поступивших в Администрацию городского округа (по отношению к предыдушему году)</t>
  </si>
  <si>
    <t>Олег</t>
  </si>
  <si>
    <t>млн. рублей</t>
  </si>
  <si>
    <t>охрана труда</t>
  </si>
  <si>
    <t>Поддержание нормативных показателей привитости населения против инфекционных заболеваний в рамках Национального календаря профилактических прививок и календаря прививок по эпидемическим показаниям, в том числе охват населения Арамильского городского округа прививками против гриппа, клещевого энцефалита</t>
  </si>
  <si>
    <t>Доля детей и подростков, получивших услуги по организации отдыха и оздоровления в санаторно-курортных учреждениях, загородных детских оздоровительных лагерях Свердловской области, от общей численности детей школьного возраста</t>
  </si>
  <si>
    <t>Доля жителей Арамильского городского округа, систематически занимающихся физической культурой и спортом, в общей численности населения Арамильского городского округа</t>
  </si>
  <si>
    <t>Единовременная пропускная способность объектов спорта</t>
  </si>
  <si>
    <t>Снижение количества обращений граждан в Администрацию Арамильского городского округа на качество образовательных услуг (по отношению к предыдущему году)</t>
  </si>
  <si>
    <t>Культура и спорт</t>
  </si>
  <si>
    <t xml:space="preserve"> Культура и спорт, отдел образов</t>
  </si>
  <si>
    <t>Культура и спот</t>
  </si>
  <si>
    <t>Культура и спорт, общественные организации</t>
  </si>
  <si>
    <t>Учет и распределение жилья</t>
  </si>
  <si>
    <t>Обеспеченность детскими игровыми площадками на территории в Арамильском городском округе</t>
  </si>
  <si>
    <t>Отдел  ЖКХ</t>
  </si>
  <si>
    <t>увеличение числа жителей Арамильского городского округа, для которых разведаны дополнительные запасы питьевой воды стандартного качества (ежегодно)</t>
  </si>
  <si>
    <t>Объем доходов дорожного фонда Арамильского городского округа</t>
  </si>
  <si>
    <t>соц.защита</t>
  </si>
  <si>
    <t>Доля граждан,оказавшихся в экстренной ситуации,  получивших меры социальной поддержки, в общей численности граждан, оказавшихся в экстренной ситуации, обратившихся в Администрацию Арамильского городского округа</t>
  </si>
  <si>
    <t>Охват различными формами социальных услуг граждан пожилого возраста из числа выявленных граждан, нуждающихся в социальной поддержке и социальном обслуживании</t>
  </si>
  <si>
    <t>не менее чем на 10</t>
  </si>
  <si>
    <t>не менее чем на 6,5 (число семей 10)</t>
  </si>
  <si>
    <t>Количество физкультурных и спортивных мероприятий</t>
  </si>
  <si>
    <t>Снижение количества зарегистрированных преступлений в отчетном году по сравнению с предыдущим годом</t>
  </si>
  <si>
    <t>Снижение количества преступлений, совершенных несовершеннолетними в отчетном году по сравнению с предыдущим годом</t>
  </si>
  <si>
    <t>Доля обученных должностных лиц и специалистов гражданской обороны, Арамильского городского звена Свердловской областной подсистемы единой государственной системы предупреждения и ликвидации чрезвычайных ситуаций и организаций в сфере гражданской обороны, защиты от чрезвычайных ситуаций, обеспечение пожарной безопасности и безопасности на водных объектах, от ежегодных плановых показателей</t>
  </si>
  <si>
    <t xml:space="preserve"> кв. метров</t>
  </si>
  <si>
    <t xml:space="preserve">Площадь территорий, для которых разработана документация по планировке территории </t>
  </si>
  <si>
    <t>га</t>
  </si>
  <si>
    <t xml:space="preserve">Количество семей, получивших свидетельства на выдачу субсидий по подпрограмме «Обеспечение жильем молодых семей»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</si>
  <si>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</si>
  <si>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Оборот розничной торговли на душу населения</t>
  </si>
  <si>
    <t>тыс. руб.</t>
  </si>
  <si>
    <t>тыс. рублей</t>
  </si>
  <si>
    <t>Доля отремонтированных автомобильных дорог общего пользования местного значения с твердым покрытием, в отношении которых произведен текущий ремонт</t>
  </si>
  <si>
    <t>тыс. пассажиро-км</t>
  </si>
  <si>
    <t>Количество обновленных (новых ТС, введенных в эксплуатацию на маршрутах) транспортных средств на маршрутах регулярных пассажирских перевозок внутримуниципального сообщения</t>
  </si>
  <si>
    <t>Снижение количества дорожно-транспортных происшествий в отчетном году в сравнении с предыдущим годом</t>
  </si>
  <si>
    <t>Снижение числа погибших в дорожно-транспортных происшествий в отчетном году в сравнении с предыдущим годом</t>
  </si>
  <si>
    <t>Количество центров общественного доступа к сети Интернет на базе муниципальных библиотек</t>
  </si>
  <si>
    <t>9 человек</t>
  </si>
  <si>
    <t>Не менее 2</t>
  </si>
  <si>
    <t>Не менее 4</t>
  </si>
  <si>
    <t>Доля, имеющих доступ к получению государственных и муниципальных услуг по принципу «одного окна» по месту пребывания, в том числе в многофункциональных центрах</t>
  </si>
  <si>
    <t>Количество рабочих окон, функционирующих в многофункциональном центре, расположенном на территории Арамильского городского округа</t>
  </si>
  <si>
    <t>Не  менее 90</t>
  </si>
  <si>
    <t>Численность пострадавших от несчастных случаев на производстве</t>
  </si>
  <si>
    <t>на 10 тыс. работающих</t>
  </si>
  <si>
    <t>Доля молодых людей, которым оказаны услуги в "Клинике,  дружественной к молодёжи" при ГБУЗ СО «Арамильская городская больница», от числа  обратившихся</t>
  </si>
  <si>
    <t>Оборот общественного питания на душу населения</t>
  </si>
  <si>
    <t>Охват организованным горячим питанием учащихся общеобразовательных организаций</t>
  </si>
  <si>
    <t xml:space="preserve">Доля предприятий общественного питания, включающих в меню блюда диетического питания </t>
  </si>
  <si>
    <t>Снижение числа семей, находящихся в социально опасном положении, дети из которых обучаются в образовательных учреждениях,  по отношению к предыдущему году</t>
  </si>
  <si>
    <t xml:space="preserve">Доля детей, привлекаемых к участию в творческих мероприятиях
* С учетом методики расчета целевого показателя, утвержденной приказом Министерства культуры Российской Федерации от 30.09.2013 № 1504 «О методике расчета целевого показателя «Доля детей, привлекаемых к участию в творческих мероприятиях в общем количестве детей»»
</t>
  </si>
  <si>
    <t>3,7*</t>
  </si>
  <si>
    <t>27,8*</t>
  </si>
  <si>
    <t>Количество выставочных проектов, реализуемых в Арамильском городском округе</t>
  </si>
  <si>
    <t>Количество передвижных музейных выставок, организованных музеем на территории Арамильского городского округа</t>
  </si>
  <si>
    <t>Доля коллективов самодеятельного художественного творчества, имеющих звание "народный" (образцовый)</t>
  </si>
  <si>
    <t>Цель 4. Развитие современной сети автомобильных дорог Арамильского городского округа, улучшение качества транспортных услуг и услуг связи, предоставляемых населению городского округа</t>
  </si>
  <si>
    <t>Задача 1.  Развитие и обеспечение сохранности сети автомобильных дорог общего пользования местного значения на территории Арамильского городского округа</t>
  </si>
  <si>
    <t>Количество государственных учреждений социальной сферы Арамильского городского округа, охваченных независимой оценкой</t>
  </si>
  <si>
    <t xml:space="preserve"> - </t>
  </si>
  <si>
    <t>Количество субьектов малого и среднего предпринимательства в сфере производства и переработки сельскохозяйственной продукции</t>
  </si>
  <si>
    <t xml:space="preserve">квартир </t>
  </si>
  <si>
    <t>Удовлетворенность населения качеством работы учреждений социальной сферы Арамильского городского округа</t>
  </si>
  <si>
    <t xml:space="preserve">Количество социальных проектов и событий значимых для Арамилшьского городского округа реализуемых с привлечением благотворительных средств и участием меценатов </t>
  </si>
  <si>
    <t>Доля жителей Арамильского городского округа, приверженных здоровому образу жизни</t>
  </si>
  <si>
    <t>Средняя продолжительность жизни жителей  Арамильского городского округа</t>
  </si>
  <si>
    <t>Охват диспансеризацией населения Арамильского городского округа</t>
  </si>
  <si>
    <t>Комитет по экономике и стратегическому планированию</t>
  </si>
  <si>
    <t>Доля приоритетных объектов и услуг в приоритетных сферах жизнедеятельности инвалидов, нанесенных на карту доступности Свердловской области по результатам их паспортизации, среди всех приоритетных объектов и услуг в Арамильском городском округе</t>
  </si>
  <si>
    <t>Численность пожилых людей, охваченных деятельностью клубов по месту жительства, клубов по интересам, школ здоровья</t>
  </si>
  <si>
    <t>Количество библиографических записей в сводном электронном каталоге библиотек Арамильского городского округа (по сравнению с предыдущим годом)</t>
  </si>
  <si>
    <t>Доля библиотечных фондов общедоступных библиотек, представленных в электронной форме, от общего объема библиотечных фондов</t>
  </si>
  <si>
    <t xml:space="preserve">Культура и спорт </t>
  </si>
  <si>
    <t>Удельный вес населения, Арамильского городского округа, охваченного мероприятиями по повышению экологической культуры</t>
  </si>
  <si>
    <t xml:space="preserve">процентов 
</t>
  </si>
  <si>
    <t>5,0*</t>
  </si>
  <si>
    <t>6,0*</t>
  </si>
  <si>
    <t>7,0*</t>
  </si>
  <si>
    <t>8,0*</t>
  </si>
  <si>
    <t>Отдел информационных технологий</t>
  </si>
  <si>
    <t>Оказание консультативной помощи потребителям  при подготовке писем, претензий, исков, ходатайств</t>
  </si>
  <si>
    <r>
      <rPr>
        <sz val="20"/>
        <rFont val="Times New Roman"/>
        <family val="1"/>
        <charset val="204"/>
      </rPr>
      <t>Наташа</t>
    </r>
    <r>
      <rPr>
        <sz val="12"/>
        <rFont val="Times New Roman"/>
        <family val="1"/>
        <charset val="204"/>
      </rPr>
      <t xml:space="preserve"> и Роспотребнадзор </t>
    </r>
  </si>
  <si>
    <t xml:space="preserve">2014 год </t>
  </si>
  <si>
    <t xml:space="preserve">2015 год </t>
  </si>
  <si>
    <t xml:space="preserve">2016 год </t>
  </si>
  <si>
    <t xml:space="preserve">2017 год </t>
  </si>
  <si>
    <t xml:space="preserve">2018 год </t>
  </si>
  <si>
    <t>Не менее 70,0</t>
  </si>
  <si>
    <t>Не менее 47</t>
  </si>
  <si>
    <t>Не менее 48</t>
  </si>
  <si>
    <t>Не менее 49</t>
  </si>
  <si>
    <t>Не менее 50</t>
  </si>
  <si>
    <t>Снижение общего количества пожаров в отчетном году в сравнении с предыдущим годом</t>
  </si>
  <si>
    <r>
      <t xml:space="preserve">Задача 1. </t>
    </r>
    <r>
      <rPr>
        <sz val="10"/>
        <rFont val="Times New Roman"/>
        <family val="1"/>
        <charset val="204"/>
      </rPr>
      <t>Создание правовых, информационных, организационных условий для функционирования и развития институтов гражданского общества</t>
    </r>
  </si>
  <si>
    <r>
      <t>Задача 2.</t>
    </r>
    <r>
      <rPr>
        <sz val="10"/>
        <rFont val="Times New Roman"/>
        <family val="1"/>
        <charset val="204"/>
      </rPr>
      <t xml:space="preserve"> Создание независимой системы оценки качества работы учреждений социальной сферы Арамильского городского округа</t>
    </r>
  </si>
  <si>
    <r>
      <t>Задача 3.</t>
    </r>
    <r>
      <rPr>
        <sz val="10"/>
        <rFont val="Times New Roman"/>
        <family val="1"/>
        <charset val="204"/>
      </rPr>
      <t xml:space="preserve"> Развитие форм молодежного самоуправления и лидерства молодежи</t>
    </r>
  </si>
  <si>
    <r>
      <t xml:space="preserve">Задача 4. </t>
    </r>
    <r>
      <rPr>
        <sz val="10"/>
        <rFont val="Times New Roman"/>
        <family val="1"/>
        <charset val="204"/>
      </rPr>
      <t>Формирование в молодежной среде патриотизма и уважения к историческим культурным ценностям, гармонизация межнациональных отношений</t>
    </r>
  </si>
  <si>
    <r>
      <t>Задача 5.</t>
    </r>
    <r>
      <rPr>
        <sz val="10"/>
        <rFont val="Times New Roman"/>
        <family val="1"/>
        <charset val="204"/>
      </rPr>
      <t xml:space="preserve"> Формирование условий для развития благотворительности и меценатства</t>
    </r>
  </si>
  <si>
    <r>
      <t>Задача 1.</t>
    </r>
    <r>
      <rPr>
        <sz val="10"/>
        <rFont val="Times New Roman"/>
        <family val="1"/>
        <charset val="204"/>
      </rPr>
      <t xml:space="preserve"> Повышение мотивации населения к ведению здорового образа жизни и физической активности</t>
    </r>
  </si>
  <si>
    <r>
      <t>Задача 2.</t>
    </r>
    <r>
      <rPr>
        <sz val="10"/>
        <rFont val="Times New Roman"/>
        <family val="1"/>
        <charset val="204"/>
      </rPr>
      <t xml:space="preserve"> Обеспечение населения здоровым питанием</t>
    </r>
  </si>
  <si>
    <r>
      <t xml:space="preserve">Задача 3. </t>
    </r>
    <r>
      <rPr>
        <sz val="10"/>
        <rFont val="Times New Roman"/>
        <family val="1"/>
        <charset val="204"/>
      </rPr>
      <t>Обеспечение населения Арамильского городского округа медицинской помощью, повышение ее доступности и качества</t>
    </r>
  </si>
  <si>
    <r>
      <t xml:space="preserve">Задача 4. </t>
    </r>
    <r>
      <rPr>
        <sz val="10"/>
        <rFont val="Times New Roman"/>
        <family val="1"/>
        <charset val="204"/>
      </rPr>
      <t>Формирование системы управления кадровым потенциалом здравоохранения с учетом структуры региональной потребности в медицинских кадрах</t>
    </r>
  </si>
  <si>
    <r>
      <t>Задача 1.</t>
    </r>
    <r>
      <rPr>
        <sz val="10"/>
        <rFont val="Times New Roman"/>
        <family val="1"/>
        <charset val="204"/>
      </rPr>
  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  </r>
  </si>
  <si>
    <r>
      <t xml:space="preserve">Задача 2. </t>
    </r>
    <r>
      <rPr>
        <sz val="10"/>
        <rFont val="Times New Roman"/>
        <family val="1"/>
        <charset val="204"/>
      </rPr>
      <t>Обеспечение государственных гарантий прав граждан на получение общедоступного и бесплатного общего образования в муниципальных образовательных организациях, а также обеспечение доступности качественных образовательных услуг в сфере дополнительного образования Арамильского городского округа</t>
    </r>
  </si>
  <si>
    <r>
      <t xml:space="preserve">Задача 1. </t>
    </r>
    <r>
      <rPr>
        <sz val="10"/>
        <rFont val="Times New Roman"/>
        <family val="1"/>
        <charset val="204"/>
      </rPr>
      <t>Инфраструктурная модернизация системы социальной политики, повышение эффективности деятельности системы социальной политики</t>
    </r>
  </si>
  <si>
    <r>
      <t>Задача 2.</t>
    </r>
    <r>
      <rPr>
        <sz val="10"/>
        <rFont val="Times New Roman"/>
        <family val="1"/>
        <charset val="204"/>
      </rPr>
      <t xml:space="preserve"> Совершенствование системы профилактики безнадзорности и "социального сиротства", пропаганда семейных ценностей</t>
    </r>
  </si>
  <si>
    <r>
      <t>Задача 3.</t>
    </r>
    <r>
      <rPr>
        <sz val="10"/>
        <rFont val="Times New Roman"/>
        <family val="1"/>
        <charset val="204"/>
      </rPr>
      <t xml:space="preserve"> Обеспечение приоритета семейного устройства детей-сирот и детей, оставшихся без попечения родителей</t>
    </r>
  </si>
  <si>
    <r>
      <t>Задача 4.</t>
    </r>
    <r>
      <rPr>
        <sz val="10"/>
        <rFont val="Times New Roman"/>
        <family val="1"/>
        <charset val="204"/>
      </rPr>
      <t xml:space="preserve"> Обеспечение условий для социальной адаптации и интеграции в общественную жизнь лиц с ограниченными возможностями здоровья и их доступа к объектам социальной инфраструктуры</t>
    </r>
  </si>
  <si>
    <r>
      <t>Задача 5.</t>
    </r>
    <r>
      <rPr>
        <sz val="10"/>
        <rFont val="Times New Roman"/>
        <family val="1"/>
        <charset val="204"/>
      </rPr>
      <t xml:space="preserve"> Развитие системы социальной поддержки граждан пожилого возраста, создание условий для активного долголетия, развитие "Школ пожилого возраста"</t>
    </r>
  </si>
  <si>
    <r>
      <t xml:space="preserve">Задача 1. </t>
    </r>
    <r>
      <rPr>
        <sz val="10"/>
        <rFont val="Times New Roman"/>
        <family val="1"/>
        <charset val="204"/>
      </rPr>
      <t>Создание условий для активной продуктивности культурно-творческой деятельности, в том числе через развитие материально-технической базы учреждений культуры Арамильского городского округа, поддержку детского творчества, развитие форм культурно-досуговой деятельности</t>
    </r>
  </si>
  <si>
    <r>
      <t>Задача 2.</t>
    </r>
    <r>
      <rPr>
        <sz val="10"/>
        <rFont val="Times New Roman"/>
        <family val="1"/>
        <charset val="204"/>
      </rPr>
      <t xml:space="preserve"> Обеспечение единства и доступности культурного пространства для всех социально-демографических и социально-профессиональных групп населения Арамильского городского округа с учетом их культурных потребностей и интересов, создание условий для творческой самореализации граждан</t>
    </r>
  </si>
  <si>
    <r>
      <t>Задача 3</t>
    </r>
    <r>
      <rPr>
        <sz val="10"/>
        <rFont val="Times New Roman"/>
        <family val="1"/>
        <charset val="204"/>
      </rPr>
      <t>. Сохранение и развитие кадрового потенциала сферы культуры и искусства через систему непрерывного многоуровневого художественного образования, развитие системы государственной поддержки творческой деятельности, талантливой молодежи, одаренных детей</t>
    </r>
  </si>
  <si>
    <r>
      <t>Задача 4.</t>
    </r>
    <r>
      <rPr>
        <sz val="10"/>
        <rFont val="Times New Roman"/>
        <family val="1"/>
        <charset val="204"/>
      </rPr>
      <t xml:space="preserve"> Создание условий для этического и эстетического воспитания и развития личности жителей Арамильского городского округа, формирования у них позитивных ценностных установок</t>
    </r>
  </si>
  <si>
    <r>
      <t xml:space="preserve"> Задача 5</t>
    </r>
    <r>
      <rPr>
        <sz val="10"/>
        <rFont val="Times New Roman"/>
        <family val="1"/>
        <charset val="204"/>
      </rPr>
      <t>. Обеспечение процесса интеграции Арамильского городского округа в региональный, федеральный и мировой культурные процессы через расширение сотрудничества, и обмен музейно-выставочными экспозициями,  развитие творческой реализации жителей Арамильского городского округа,  поддержка творческих процессов  и создание культурных центров на базе муниципальных  учреждений культуры Арамильского городского округа</t>
    </r>
  </si>
  <si>
    <r>
      <t xml:space="preserve">Задача 1. </t>
    </r>
    <r>
      <rPr>
        <sz val="10"/>
        <rFont val="Times New Roman"/>
        <family val="1"/>
        <charset val="204"/>
      </rPr>
      <t>Повышение заработной платы работающего населения в Арамильском городском округе</t>
    </r>
  </si>
  <si>
    <r>
      <t>Задача 2.</t>
    </r>
    <r>
      <rPr>
        <sz val="10"/>
        <rFont val="Times New Roman"/>
        <family val="1"/>
        <charset val="204"/>
      </rPr>
      <t xml:space="preserve"> Обеспечение государственных гарантий трудовых прав и создание условий для реализации гражданами права на труд, а также защиты от безработицы</t>
    </r>
  </si>
  <si>
    <r>
      <t>Задача 3</t>
    </r>
    <r>
      <rPr>
        <sz val="10"/>
        <rFont val="Times New Roman"/>
        <family val="1"/>
        <charset val="204"/>
      </rPr>
      <t xml:space="preserve">. Обеспечение стабильной ситуации на рынке труда, в том числе развитие и поддержка малого и среднего предпринимательства Арамильского городского округа, в целях сохранения и создания рабочих мест </t>
    </r>
  </si>
  <si>
    <r>
      <t>Задача 1.</t>
    </r>
    <r>
      <rPr>
        <sz val="10"/>
        <rFont val="Times New Roman"/>
        <family val="1"/>
        <charset val="204"/>
      </rPr>
      <t xml:space="preserve">  Развитие массового жилищного строительства, в том числе малоэтажного</t>
    </r>
  </si>
  <si>
    <r>
      <rPr>
        <b/>
        <sz val="10"/>
        <rFont val="Times New Roman"/>
        <family val="1"/>
        <charset val="204"/>
      </rPr>
      <t>Задача 2</t>
    </r>
    <r>
      <rPr>
        <sz val="10"/>
        <rFont val="Times New Roman"/>
        <family val="1"/>
        <charset val="204"/>
      </rPr>
      <t>. Организация и предоставление земельных участков под строительство жилья экономкласса, завершение разработки необходимой документации</t>
    </r>
  </si>
  <si>
    <r>
      <t>Задача 1</t>
    </r>
    <r>
      <rPr>
        <sz val="10"/>
        <rFont val="Times New Roman"/>
        <family val="1"/>
        <charset val="204"/>
      </rPr>
      <t>. Развитие и модернизация жилищно-коммунального комплекса, ликвидация аварийного жилищного фонда</t>
    </r>
  </si>
  <si>
    <r>
      <t>Задача 2</t>
    </r>
    <r>
      <rPr>
        <sz val="10"/>
        <rFont val="Times New Roman"/>
        <family val="1"/>
        <charset val="204"/>
      </rPr>
      <t>. Повышение комфортности жилищного фонда, повышение качества и надежности жилищно-коммунальных услуг</t>
    </r>
  </si>
  <si>
    <r>
      <t>Задача 2</t>
    </r>
    <r>
      <rPr>
        <sz val="10"/>
        <rFont val="Times New Roman"/>
        <family val="1"/>
        <charset val="204"/>
      </rPr>
      <t>. Реализация эффективной маршрутной сети транспортного обслуживания населения Арамильского городского округа</t>
    </r>
  </si>
  <si>
    <r>
      <t>Задача 3.</t>
    </r>
    <r>
      <rPr>
        <sz val="10"/>
        <rFont val="Times New Roman"/>
        <family val="1"/>
        <charset val="204"/>
      </rPr>
      <t xml:space="preserve"> Обеспечение безопасности дорожного движения</t>
    </r>
  </si>
  <si>
    <r>
      <t>Задача 1.</t>
    </r>
    <r>
      <rPr>
        <sz val="10"/>
        <rFont val="Times New Roman"/>
        <family val="1"/>
        <charset val="204"/>
      </rPr>
      <t xml:space="preserve"> Развитие инфраструктуры торговли, общественного питания и бытового обслуживания населения, отвечающей современным требованиям развития потребительского рынка</t>
    </r>
  </si>
  <si>
    <r>
      <t>Задача 2</t>
    </r>
    <r>
      <rPr>
        <sz val="10"/>
        <rFont val="Times New Roman"/>
        <family val="1"/>
        <charset val="204"/>
      </rPr>
      <t>. Повышение правовой грамотности информированности населения по актуальным вопросам защиты прав потребителей</t>
    </r>
  </si>
  <si>
    <r>
      <t>Задача 1.</t>
    </r>
    <r>
      <rPr>
        <sz val="10"/>
        <rFont val="Times New Roman"/>
        <family val="1"/>
        <charset val="204"/>
      </rPr>
      <t xml:space="preserve"> Оптимизация системы мониторинга качества и доступности государственных и муниципальных услуг, проведение регулярного мониторинга качества</t>
    </r>
  </si>
  <si>
    <r>
      <t>Задача 2.</t>
    </r>
    <r>
      <rPr>
        <sz val="10"/>
        <rFont val="Times New Roman"/>
        <family val="1"/>
        <charset val="204"/>
      </rPr>
      <t xml:space="preserve"> Обеспечение доступа граждан к получению государственных и муниципальных услуг по принципу "одного окна" в многофункциональных центрах на территории Арамильского городского округа</t>
    </r>
  </si>
  <si>
    <r>
      <t>Задача 3.</t>
    </r>
    <r>
      <rPr>
        <sz val="10"/>
        <rFont val="Times New Roman"/>
        <family val="1"/>
        <charset val="204"/>
      </rPr>
      <t xml:space="preserve"> Сокращение сроков и стоимости административных процедур</t>
    </r>
  </si>
  <si>
    <r>
      <t>Задача 4</t>
    </r>
    <r>
      <rPr>
        <sz val="10"/>
        <rFont val="Times New Roman"/>
        <family val="1"/>
        <charset val="204"/>
      </rPr>
      <t>. Унификация административных регламентов, сокращение перечня запрашиваемых документов при предоставлении государственных и муниципальных услуг</t>
    </r>
  </si>
  <si>
    <r>
      <t>Задача 1</t>
    </r>
    <r>
      <rPr>
        <sz val="10"/>
        <rFont val="Times New Roman"/>
        <family val="1"/>
        <charset val="204"/>
      </rPr>
      <t>. Обеспечение благоприятного состояния окружающей среды, улучшение экологических условий жизни населения, качества питьевой воды</t>
    </r>
  </si>
  <si>
    <r>
      <t>Задача 2</t>
    </r>
    <r>
      <rPr>
        <sz val="10"/>
        <rFont val="Times New Roman"/>
        <family val="1"/>
        <charset val="204"/>
      </rPr>
      <t>. Экологическое просвещение населения Арамильского городского округа</t>
    </r>
  </si>
  <si>
    <r>
      <t>Задача 3</t>
    </r>
    <r>
      <rPr>
        <sz val="10"/>
        <rFont val="Times New Roman"/>
        <family val="1"/>
        <charset val="204"/>
      </rPr>
      <t>. Обеспечение экологической безопасности и управление экологическими рисками</t>
    </r>
  </si>
  <si>
    <r>
      <t>Задача 4</t>
    </r>
    <r>
      <rPr>
        <sz val="10"/>
        <rFont val="Times New Roman"/>
        <family val="1"/>
        <charset val="204"/>
      </rPr>
      <t>. Рациональное использование природных ресурсов</t>
    </r>
  </si>
  <si>
    <r>
      <t>Задача 1</t>
    </r>
    <r>
      <rPr>
        <sz val="10"/>
        <rFont val="Times New Roman"/>
        <family val="1"/>
        <charset val="204"/>
      </rPr>
      <t>. Снижение уровня преступности на территории Арамильского городского округа</t>
    </r>
  </si>
  <si>
    <r>
      <t xml:space="preserve">Задача 2. </t>
    </r>
    <r>
      <rPr>
        <sz val="10"/>
        <rFont val="Times New Roman"/>
        <family val="1"/>
        <charset val="204"/>
      </rPr>
      <t>Обеспечение профилактики, предупреждения и ликвидации чрезвычайных ситуаций</t>
    </r>
  </si>
  <si>
    <r>
      <t>Задача 3</t>
    </r>
    <r>
      <rPr>
        <sz val="10"/>
        <rFont val="Times New Roman"/>
        <family val="1"/>
        <charset val="204"/>
      </rPr>
      <t>. Улучшение условий и охраны труда, снижение производственного травматизма</t>
    </r>
  </si>
  <si>
    <r>
      <t>Задача 4.</t>
    </r>
    <r>
      <rPr>
        <sz val="10"/>
        <rFont val="Times New Roman"/>
        <family val="1"/>
        <charset val="204"/>
      </rPr>
      <t xml:space="preserve"> Обеспечение продовольственной безопасности</t>
    </r>
  </si>
  <si>
    <t xml:space="preserve">Количество публикаций, направленных на повышение уровня информированности населения в вопросах прав потребителей </t>
  </si>
  <si>
    <t>Торговая площадь</t>
  </si>
  <si>
    <t>кв. м</t>
  </si>
  <si>
    <t>-</t>
  </si>
  <si>
    <t>Количество активно работающих общественных объединений (организаций)</t>
  </si>
  <si>
    <t>Количество социальных проектов, участвующих в муниципальном конкурсе социальных проектов</t>
  </si>
  <si>
    <t>Количество муниципальных учреждений социальной сферы Арамильского городского округа, имеющих официальные сайты</t>
  </si>
  <si>
    <t xml:space="preserve"> Соотношение средней заработной платы педагогических работников дошкольных образовательных учреждений Арамильского городского округа и средней заработной платы в сфере общего образования в Свердловской области</t>
  </si>
  <si>
    <t>Уровень безработицы, в среднем за год</t>
  </si>
  <si>
    <t>Количество расселяемых жилых помещений в год</t>
  </si>
  <si>
    <t>Доля освоения средств дорожного фонда Арамильского городского округа по итогам за год</t>
  </si>
  <si>
    <t>кв. м 
на 1000 жителей</t>
  </si>
  <si>
    <t xml:space="preserve">Обеспеченность торговыми площадями </t>
  </si>
  <si>
    <t>Количество образованных отходов производства и потребления</t>
  </si>
  <si>
    <r>
      <t xml:space="preserve">Задача 3.  </t>
    </r>
    <r>
      <rPr>
        <sz val="10"/>
        <rFont val="Times New Roman"/>
        <family val="1"/>
        <charset val="204"/>
      </rPr>
      <t>Обновление системы развития педагогических кадров, повышение престижа педагогического труда, сохранение и развитие кадрового потенциала в научной и научно-технической сферах</t>
    </r>
  </si>
  <si>
    <t>Доля педагогических работников дошкольных образовательных организаций, прошедших профессиональную подготовку, переподготовку или повышение квалификации за последние 3 года</t>
  </si>
  <si>
    <t>Доля педагогических работников основного общего образования, прошедших повышение квалификации по программам, соотнесенным с федеральным государственным стандартом основного общего образования</t>
  </si>
  <si>
    <r>
      <t>Задача 3</t>
    </r>
    <r>
      <rPr>
        <sz val="10"/>
        <rFont val="Times New Roman"/>
        <family val="1"/>
        <charset val="204"/>
      </rPr>
      <t>. Повышение инвестиционной привлекательности жилищно-коммунального комплекса</t>
    </r>
  </si>
  <si>
    <r>
      <t>Задача 4</t>
    </r>
    <r>
      <rPr>
        <sz val="10"/>
        <rFont val="Times New Roman"/>
        <family val="1"/>
        <charset val="204"/>
      </rPr>
      <t>. Повышение роли и ответственности собственников помещений в многоквартирных домах в сфере управления принадлежащей им недвижимости</t>
    </r>
  </si>
  <si>
    <r>
      <t>Задача 4</t>
    </r>
    <r>
      <rPr>
        <sz val="10"/>
        <rFont val="Times New Roman"/>
        <family val="1"/>
        <charset val="204"/>
      </rPr>
      <t>. Повышение качества и доступности услуг связи на территории Арамильского городского округа</t>
    </r>
  </si>
  <si>
    <t>Приложение №1 к комплексной программе повышения качества жизни населения Арамильского городского округа на период до 2018 года - "Новое качество жизни уральцев"</t>
  </si>
  <si>
    <t>Цели, задачи и целевые показатели комплексной программы
 повышения качества жизни населения Арамильского городского округа 
на период до 2018 года -"Новое качество жизни уральцев"</t>
  </si>
  <si>
    <t>Среднемесячная заработная плата работников крупных и средних предприятий и некоммерческих организаций</t>
  </si>
  <si>
    <t>Соотношение средней заработной платы педагогических работников образовательных учреждений общего образования Арамильского городского округа и средней заработной платы в Свердловской области</t>
  </si>
  <si>
    <t>Соотношение средней заработной платы педагогических работников учреждений  дополнительного образования детей Арамильского городского округа и средней заработной платы учителей в Свердловской области</t>
  </si>
  <si>
    <t>Доля граждан из числа инвалидов, обеспеченных проездом к месту лечения для проведения процедуры гемодиализа  от общего числа инвалидов, обратившихся в Администрацию Арамильского городского округа</t>
  </si>
  <si>
    <t xml:space="preserve">Уровень фактической обеспеченности парками культуры и отдыха от нормативной потребности </t>
  </si>
  <si>
    <r>
      <rPr>
        <b/>
        <sz val="10"/>
        <rFont val="Times New Roman"/>
        <family val="1"/>
        <charset val="204"/>
      </rPr>
      <t>Задача 3</t>
    </r>
    <r>
      <rPr>
        <sz val="10"/>
        <rFont val="Times New Roman"/>
        <family val="1"/>
        <charset val="204"/>
      </rPr>
      <t>. Оказание поддержки отдельным категориям граждан в приобретении жилья</t>
    </r>
  </si>
  <si>
    <t>Подпрограмма 4. "ОБЕСПЕЧЕНИЕ БЕЗОПАСНОСТИ ЖИЗНЕДЕЯТЕЛЬНОСТИ  НАСЕЛЕНИЯ АРАМИЛЬСКОГО ГОРОДСКОГО ОКРУГА "</t>
  </si>
  <si>
    <t>Подпрограмма 3. "ПОВЫШЕНИЕ УРОВНЯ ЖИЗНИ НАСЕЛЕНИЯ АРАМИЛЬСКОГО ГОРОДСКОГО ОКРУГА"</t>
  </si>
  <si>
    <t>Цель 1. Сохранение и укрепление здоровья населения Арамильского городского округа</t>
  </si>
  <si>
    <t>Цель 2. Повышение доступности, адаптивности и качества дошкольного, общего и профессионального образования</t>
  </si>
  <si>
    <t>Цель 3. Повышение уровня социальной защищенности населения, социальная поддержка института семьи и детства</t>
  </si>
  <si>
    <t>Цель 4. Создание условий для творческой реализации и доступа к культурным ценностям, усиление влияния культуры на процессы социальных преобразований и экономического развития Арамильского городского округа</t>
  </si>
  <si>
    <t>Цель 1. Создание устойчивого среднего класса с одновременным снижением доли населения с доходами ниже прожиточного минимума, снижение социального неравенства, предоставление гражданам возможности для более высокого уровня социального потребления за счет собственных доходов</t>
  </si>
  <si>
    <t>Цель 2. Обеспечение доступности жилья для семей с различным уровнем доходов, а также стимулирование предложения жилья</t>
  </si>
  <si>
    <t>Цель 3. Улучшение условий проживания и коммунального обслуживания населения Арамильского городского округа</t>
  </si>
  <si>
    <t>Цель 5. Максимально полное удовлетворение потребностей населения в сфере торговли, питания и услуг</t>
  </si>
  <si>
    <t>Цель 6. Повышение качества и доступности государственных и муниципальных услуг в Арамильском городском округе, в том числе путем создания сети многофункциональных центров предоставления услуг и перевода услуг в электронную форму</t>
  </si>
  <si>
    <t>Цель 7. Сохранение и восстановление природных систем, формирование экологической культуры населения Арамильского городского округа</t>
  </si>
  <si>
    <t>Цель. Обеспечение безопасности жизнедеятельности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</si>
</sst>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0" fillId="2" borderId="0" xfId="0" applyFill="1" applyBorder="1"/>
    <xf numFmtId="0" fontId="0" fillId="2" borderId="0" xfId="0" applyFill="1"/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justify" wrapText="1"/>
    </xf>
    <xf numFmtId="0" fontId="3" fillId="0" borderId="1" xfId="0" applyFont="1" applyBorder="1" applyAlignment="1">
      <alignment vertical="justify" wrapText="1"/>
    </xf>
    <xf numFmtId="0" fontId="3" fillId="2" borderId="1" xfId="0" applyFont="1" applyFill="1" applyBorder="1" applyAlignment="1">
      <alignment vertical="justify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justify" wrapText="1"/>
    </xf>
    <xf numFmtId="0" fontId="9" fillId="0" borderId="1" xfId="0" applyFont="1" applyFill="1" applyBorder="1" applyAlignment="1">
      <alignment vertical="justify" textRotation="90" wrapText="1"/>
    </xf>
    <xf numFmtId="0" fontId="8" fillId="0" borderId="0" xfId="0" applyFont="1"/>
    <xf numFmtId="0" fontId="8" fillId="0" borderId="0" xfId="0" applyFont="1" applyAlignment="1">
      <alignment vertical="justify" wrapText="1"/>
    </xf>
    <xf numFmtId="166" fontId="3" fillId="0" borderId="5" xfId="0" applyNumberFormat="1" applyFont="1" applyBorder="1" applyAlignment="1">
      <alignment wrapText="1"/>
    </xf>
    <xf numFmtId="0" fontId="7" fillId="0" borderId="1" xfId="0" applyFont="1" applyFill="1" applyBorder="1" applyAlignment="1">
      <alignment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 applyAlignment="1">
      <alignment vertical="justify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justify" wrapText="1"/>
    </xf>
    <xf numFmtId="0" fontId="0" fillId="0" borderId="0" xfId="0" applyAlignment="1">
      <alignment horizontal="center"/>
    </xf>
    <xf numFmtId="0" fontId="0" fillId="3" borderId="0" xfId="0" applyFill="1"/>
    <xf numFmtId="0" fontId="4" fillId="0" borderId="0" xfId="0" applyFont="1" applyBorder="1" applyAlignment="1">
      <alignment horizontal="left" vertical="center" wrapText="1"/>
    </xf>
    <xf numFmtId="166" fontId="14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justify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3"/>
  <sheetViews>
    <sheetView tabSelected="1" workbookViewId="0"/>
  </sheetViews>
  <sheetFormatPr defaultRowHeight="15" x14ac:dyDescent="0.25"/>
  <cols>
    <col min="1" max="1" width="9.140625" style="53"/>
    <col min="2" max="2" width="44.28515625" style="54" customWidth="1"/>
    <col min="3" max="3" width="13.85546875" style="55" customWidth="1"/>
    <col min="4" max="4" width="11.5703125" style="53" customWidth="1"/>
    <col min="5" max="5" width="10.42578125" style="53" customWidth="1"/>
    <col min="6" max="6" width="10.28515625" style="53" customWidth="1"/>
    <col min="7" max="7" width="10.7109375" style="53" customWidth="1"/>
    <col min="8" max="8" width="11" style="53" customWidth="1"/>
    <col min="9" max="9" width="14.85546875" style="53" customWidth="1"/>
    <col min="10" max="10" width="11.42578125" style="21" hidden="1" customWidth="1"/>
  </cols>
  <sheetData>
    <row r="1" spans="1:19" ht="69.75" customHeight="1" x14ac:dyDescent="0.25">
      <c r="A1" s="36"/>
      <c r="B1" s="37"/>
      <c r="C1" s="38"/>
      <c r="D1" s="36"/>
      <c r="E1" s="36"/>
      <c r="F1" s="36"/>
      <c r="G1" s="78" t="s">
        <v>273</v>
      </c>
      <c r="H1" s="78"/>
      <c r="I1" s="78"/>
      <c r="K1" s="65"/>
      <c r="L1" s="65"/>
      <c r="M1" s="65"/>
      <c r="N1" s="65"/>
      <c r="O1" s="65"/>
      <c r="P1" s="65"/>
      <c r="Q1" s="65"/>
      <c r="R1" s="65"/>
      <c r="S1" s="11"/>
    </row>
    <row r="2" spans="1:19" ht="51.75" customHeight="1" x14ac:dyDescent="0.25">
      <c r="A2" s="36"/>
      <c r="B2" s="66" t="s">
        <v>274</v>
      </c>
      <c r="C2" s="66"/>
      <c r="D2" s="66"/>
      <c r="E2" s="66"/>
      <c r="F2" s="66"/>
      <c r="G2" s="66"/>
      <c r="H2" s="66"/>
      <c r="I2" s="66"/>
      <c r="J2" s="22"/>
    </row>
    <row r="3" spans="1:19" s="61" customFormat="1" ht="19.5" customHeight="1" x14ac:dyDescent="0.25">
      <c r="A3" s="80"/>
      <c r="B3" s="80" t="s">
        <v>0</v>
      </c>
      <c r="C3" s="80" t="s">
        <v>1</v>
      </c>
      <c r="D3" s="80" t="s">
        <v>2</v>
      </c>
      <c r="E3" s="80"/>
      <c r="F3" s="80"/>
      <c r="G3" s="80"/>
      <c r="H3" s="80"/>
      <c r="I3" s="80" t="s">
        <v>3</v>
      </c>
      <c r="J3" s="81" t="s">
        <v>85</v>
      </c>
    </row>
    <row r="4" spans="1:19" ht="104.25" customHeight="1" x14ac:dyDescent="0.25">
      <c r="A4" s="80"/>
      <c r="B4" s="80"/>
      <c r="C4" s="80"/>
      <c r="D4" s="39" t="s">
        <v>198</v>
      </c>
      <c r="E4" s="39" t="s">
        <v>199</v>
      </c>
      <c r="F4" s="39" t="s">
        <v>200</v>
      </c>
      <c r="G4" s="39" t="s">
        <v>201</v>
      </c>
      <c r="H4" s="39" t="s">
        <v>202</v>
      </c>
      <c r="I4" s="80"/>
      <c r="J4" s="81"/>
    </row>
    <row r="5" spans="1:19" s="63" customFormat="1" ht="15.75" x14ac:dyDescent="0.25">
      <c r="A5" s="59">
        <v>1</v>
      </c>
      <c r="B5" s="59">
        <v>2</v>
      </c>
      <c r="C5" s="59">
        <v>3</v>
      </c>
      <c r="D5" s="59">
        <v>4</v>
      </c>
      <c r="E5" s="59">
        <v>5</v>
      </c>
      <c r="F5" s="59">
        <v>6</v>
      </c>
      <c r="G5" s="59">
        <v>7</v>
      </c>
      <c r="H5" s="59">
        <v>8</v>
      </c>
      <c r="I5" s="59">
        <v>9</v>
      </c>
      <c r="J5" s="62">
        <v>10</v>
      </c>
    </row>
    <row r="6" spans="1:19" ht="15.75" customHeight="1" x14ac:dyDescent="0.25">
      <c r="A6" s="39">
        <v>1</v>
      </c>
      <c r="B6" s="67" t="s">
        <v>96</v>
      </c>
      <c r="C6" s="67"/>
      <c r="D6" s="67"/>
      <c r="E6" s="67"/>
      <c r="F6" s="67"/>
      <c r="G6" s="67"/>
      <c r="H6" s="67"/>
      <c r="I6" s="67"/>
      <c r="J6" s="27"/>
    </row>
    <row r="7" spans="1:19" ht="37.5" customHeight="1" x14ac:dyDescent="0.25">
      <c r="A7" s="39">
        <f>A6+1</f>
        <v>2</v>
      </c>
      <c r="B7" s="67" t="s">
        <v>98</v>
      </c>
      <c r="C7" s="67"/>
      <c r="D7" s="67"/>
      <c r="E7" s="67"/>
      <c r="F7" s="67"/>
      <c r="G7" s="67"/>
      <c r="H7" s="67"/>
      <c r="I7" s="67"/>
      <c r="J7" s="27"/>
    </row>
    <row r="8" spans="1:19" ht="18" customHeight="1" x14ac:dyDescent="0.25">
      <c r="A8" s="60">
        <f t="shared" ref="A8:A71" si="0">A7+1</f>
        <v>3</v>
      </c>
      <c r="B8" s="67" t="s">
        <v>209</v>
      </c>
      <c r="C8" s="67"/>
      <c r="D8" s="67"/>
      <c r="E8" s="67"/>
      <c r="F8" s="67"/>
      <c r="G8" s="67"/>
      <c r="H8" s="67"/>
      <c r="I8" s="67"/>
      <c r="J8" s="28"/>
    </row>
    <row r="9" spans="1:19" ht="31.5" x14ac:dyDescent="0.25">
      <c r="A9" s="60">
        <f t="shared" si="0"/>
        <v>4</v>
      </c>
      <c r="B9" s="40" t="s">
        <v>257</v>
      </c>
      <c r="C9" s="39" t="s">
        <v>4</v>
      </c>
      <c r="D9" s="41">
        <v>8</v>
      </c>
      <c r="E9" s="41">
        <v>9</v>
      </c>
      <c r="F9" s="41">
        <v>9</v>
      </c>
      <c r="G9" s="41">
        <v>9</v>
      </c>
      <c r="H9" s="41">
        <v>9</v>
      </c>
      <c r="I9" s="41">
        <v>8</v>
      </c>
      <c r="J9" s="5" t="s">
        <v>121</v>
      </c>
    </row>
    <row r="10" spans="1:19" ht="38.25" customHeight="1" x14ac:dyDescent="0.25">
      <c r="A10" s="60">
        <f t="shared" si="0"/>
        <v>5</v>
      </c>
      <c r="B10" s="42" t="s">
        <v>258</v>
      </c>
      <c r="C10" s="39" t="s">
        <v>4</v>
      </c>
      <c r="D10" s="41">
        <v>1</v>
      </c>
      <c r="E10" s="41">
        <v>2</v>
      </c>
      <c r="F10" s="41">
        <v>2</v>
      </c>
      <c r="G10" s="41">
        <v>3</v>
      </c>
      <c r="H10" s="41">
        <v>3</v>
      </c>
      <c r="I10" s="41">
        <v>0</v>
      </c>
      <c r="J10" s="5" t="s">
        <v>121</v>
      </c>
      <c r="K10" s="29"/>
      <c r="L10" s="3"/>
    </row>
    <row r="11" spans="1:19" ht="15.75" x14ac:dyDescent="0.25">
      <c r="A11" s="60">
        <f t="shared" si="0"/>
        <v>6</v>
      </c>
      <c r="B11" s="67" t="s">
        <v>210</v>
      </c>
      <c r="C11" s="67"/>
      <c r="D11" s="67"/>
      <c r="E11" s="67"/>
      <c r="F11" s="67"/>
      <c r="G11" s="67"/>
      <c r="H11" s="67"/>
      <c r="I11" s="67"/>
      <c r="J11" s="28"/>
    </row>
    <row r="12" spans="1:19" ht="63" x14ac:dyDescent="0.25">
      <c r="A12" s="60">
        <f t="shared" si="0"/>
        <v>7</v>
      </c>
      <c r="B12" s="40" t="s">
        <v>174</v>
      </c>
      <c r="C12" s="39" t="s">
        <v>5</v>
      </c>
      <c r="D12" s="41">
        <v>0</v>
      </c>
      <c r="E12" s="41">
        <v>100</v>
      </c>
      <c r="F12" s="41">
        <v>100</v>
      </c>
      <c r="G12" s="41">
        <v>100</v>
      </c>
      <c r="H12" s="41">
        <v>100</v>
      </c>
      <c r="I12" s="41">
        <v>0</v>
      </c>
      <c r="J12" s="14" t="s">
        <v>122</v>
      </c>
    </row>
    <row r="13" spans="1:19" ht="51" x14ac:dyDescent="0.25">
      <c r="A13" s="60">
        <f t="shared" si="0"/>
        <v>8</v>
      </c>
      <c r="B13" s="40" t="s">
        <v>178</v>
      </c>
      <c r="C13" s="39" t="s">
        <v>7</v>
      </c>
      <c r="D13" s="41">
        <v>86</v>
      </c>
      <c r="E13" s="41">
        <v>88</v>
      </c>
      <c r="F13" s="41">
        <v>90</v>
      </c>
      <c r="G13" s="41">
        <v>92</v>
      </c>
      <c r="H13" s="41">
        <v>94</v>
      </c>
      <c r="I13" s="41">
        <v>84</v>
      </c>
      <c r="J13" s="5" t="s">
        <v>123</v>
      </c>
    </row>
    <row r="14" spans="1:19" ht="51" customHeight="1" x14ac:dyDescent="0.25">
      <c r="A14" s="60">
        <f t="shared" si="0"/>
        <v>9</v>
      </c>
      <c r="B14" s="40" t="s">
        <v>259</v>
      </c>
      <c r="C14" s="39" t="s">
        <v>4</v>
      </c>
      <c r="D14" s="41">
        <v>100</v>
      </c>
      <c r="E14" s="41">
        <v>100</v>
      </c>
      <c r="F14" s="41">
        <v>100</v>
      </c>
      <c r="G14" s="41">
        <v>100</v>
      </c>
      <c r="H14" s="41">
        <v>100</v>
      </c>
      <c r="I14" s="41">
        <v>100</v>
      </c>
      <c r="J14" s="14" t="s">
        <v>113</v>
      </c>
    </row>
    <row r="15" spans="1:19" ht="15.75" customHeight="1" x14ac:dyDescent="0.25">
      <c r="A15" s="60">
        <f t="shared" si="0"/>
        <v>10</v>
      </c>
      <c r="B15" s="67" t="s">
        <v>211</v>
      </c>
      <c r="C15" s="67"/>
      <c r="D15" s="67"/>
      <c r="E15" s="67"/>
      <c r="F15" s="67"/>
      <c r="G15" s="67"/>
      <c r="H15" s="67"/>
      <c r="I15" s="67"/>
      <c r="J15" s="28"/>
    </row>
    <row r="16" spans="1:19" ht="59.25" customHeight="1" x14ac:dyDescent="0.25">
      <c r="A16" s="60">
        <f t="shared" si="0"/>
        <v>11</v>
      </c>
      <c r="B16" s="40" t="s">
        <v>8</v>
      </c>
      <c r="C16" s="39" t="s">
        <v>5</v>
      </c>
      <c r="D16" s="41">
        <v>16</v>
      </c>
      <c r="E16" s="41">
        <v>17</v>
      </c>
      <c r="F16" s="41">
        <v>18</v>
      </c>
      <c r="G16" s="41">
        <v>18.5</v>
      </c>
      <c r="H16" s="41">
        <v>19</v>
      </c>
      <c r="I16" s="41">
        <v>16</v>
      </c>
      <c r="J16" s="5" t="s">
        <v>121</v>
      </c>
    </row>
    <row r="17" spans="1:10" ht="31.5" customHeight="1" x14ac:dyDescent="0.25">
      <c r="A17" s="60">
        <f t="shared" si="0"/>
        <v>12</v>
      </c>
      <c r="B17" s="67" t="s">
        <v>212</v>
      </c>
      <c r="C17" s="67"/>
      <c r="D17" s="67"/>
      <c r="E17" s="67"/>
      <c r="F17" s="67"/>
      <c r="G17" s="67"/>
      <c r="H17" s="67"/>
      <c r="I17" s="67"/>
      <c r="J17" s="28"/>
    </row>
    <row r="18" spans="1:10" ht="60.75" customHeight="1" x14ac:dyDescent="0.25">
      <c r="A18" s="60">
        <f t="shared" si="0"/>
        <v>13</v>
      </c>
      <c r="B18" s="40" t="s">
        <v>9</v>
      </c>
      <c r="C18" s="39" t="s">
        <v>5</v>
      </c>
      <c r="D18" s="41">
        <v>21.5</v>
      </c>
      <c r="E18" s="41">
        <v>22</v>
      </c>
      <c r="F18" s="41">
        <v>22.5</v>
      </c>
      <c r="G18" s="41">
        <v>23</v>
      </c>
      <c r="H18" s="41">
        <v>23.5</v>
      </c>
      <c r="I18" s="41">
        <v>21.5</v>
      </c>
      <c r="J18" s="5" t="s">
        <v>121</v>
      </c>
    </row>
    <row r="19" spans="1:10" ht="78.75" customHeight="1" x14ac:dyDescent="0.25">
      <c r="A19" s="60">
        <f t="shared" si="0"/>
        <v>14</v>
      </c>
      <c r="B19" s="40" t="s">
        <v>10</v>
      </c>
      <c r="C19" s="39" t="s">
        <v>5</v>
      </c>
      <c r="D19" s="41">
        <v>5</v>
      </c>
      <c r="E19" s="41">
        <v>5.5</v>
      </c>
      <c r="F19" s="41">
        <v>6</v>
      </c>
      <c r="G19" s="41">
        <v>6.5</v>
      </c>
      <c r="H19" s="41">
        <v>7</v>
      </c>
      <c r="I19" s="41">
        <v>5</v>
      </c>
      <c r="J19" s="5" t="s">
        <v>121</v>
      </c>
    </row>
    <row r="20" spans="1:10" ht="82.5" customHeight="1" x14ac:dyDescent="0.25">
      <c r="A20" s="60">
        <f t="shared" si="0"/>
        <v>15</v>
      </c>
      <c r="B20" s="40" t="s">
        <v>11</v>
      </c>
      <c r="C20" s="39" t="s">
        <v>5</v>
      </c>
      <c r="D20" s="41">
        <v>7</v>
      </c>
      <c r="E20" s="41">
        <v>8</v>
      </c>
      <c r="F20" s="41">
        <v>8</v>
      </c>
      <c r="G20" s="41">
        <v>9</v>
      </c>
      <c r="H20" s="41">
        <v>9</v>
      </c>
      <c r="I20" s="41">
        <v>6.9</v>
      </c>
      <c r="J20" s="5" t="s">
        <v>121</v>
      </c>
    </row>
    <row r="21" spans="1:10" ht="35.25" customHeight="1" x14ac:dyDescent="0.25">
      <c r="A21" s="60">
        <f t="shared" si="0"/>
        <v>16</v>
      </c>
      <c r="B21" s="40" t="s">
        <v>12</v>
      </c>
      <c r="C21" s="39" t="s">
        <v>5</v>
      </c>
      <c r="D21" s="41">
        <v>74.099999999999994</v>
      </c>
      <c r="E21" s="41">
        <v>74.599999999999994</v>
      </c>
      <c r="F21" s="41">
        <v>76.099999999999994</v>
      </c>
      <c r="G21" s="41">
        <v>77.599999999999994</v>
      </c>
      <c r="H21" s="41">
        <v>79.099999999999994</v>
      </c>
      <c r="I21" s="41" t="s">
        <v>175</v>
      </c>
      <c r="J21" s="5" t="s">
        <v>121</v>
      </c>
    </row>
    <row r="22" spans="1:10" ht="15.75" customHeight="1" x14ac:dyDescent="0.25">
      <c r="A22" s="60">
        <f t="shared" si="0"/>
        <v>17</v>
      </c>
      <c r="B22" s="67" t="s">
        <v>213</v>
      </c>
      <c r="C22" s="67"/>
      <c r="D22" s="67"/>
      <c r="E22" s="67"/>
      <c r="F22" s="67"/>
      <c r="G22" s="67"/>
      <c r="H22" s="67"/>
      <c r="I22" s="67"/>
      <c r="J22" s="28"/>
    </row>
    <row r="23" spans="1:10" ht="62.25" customHeight="1" x14ac:dyDescent="0.25">
      <c r="A23" s="60">
        <f t="shared" si="0"/>
        <v>18</v>
      </c>
      <c r="B23" s="40" t="s">
        <v>179</v>
      </c>
      <c r="C23" s="39" t="s">
        <v>4</v>
      </c>
      <c r="D23" s="41">
        <v>11</v>
      </c>
      <c r="E23" s="41">
        <v>12</v>
      </c>
      <c r="F23" s="41">
        <v>13</v>
      </c>
      <c r="G23" s="41">
        <v>14</v>
      </c>
      <c r="H23" s="41">
        <v>15</v>
      </c>
      <c r="I23" s="41">
        <v>10</v>
      </c>
      <c r="J23" s="5" t="s">
        <v>124</v>
      </c>
    </row>
    <row r="24" spans="1:10" ht="15.75" customHeight="1" x14ac:dyDescent="0.25">
      <c r="A24" s="60">
        <f t="shared" si="0"/>
        <v>19</v>
      </c>
      <c r="B24" s="67" t="s">
        <v>97</v>
      </c>
      <c r="C24" s="67"/>
      <c r="D24" s="67"/>
      <c r="E24" s="67"/>
      <c r="F24" s="67"/>
      <c r="G24" s="67"/>
      <c r="H24" s="67"/>
      <c r="I24" s="67"/>
      <c r="J24" s="28"/>
    </row>
    <row r="25" spans="1:10" ht="15.75" customHeight="1" x14ac:dyDescent="0.25">
      <c r="A25" s="60">
        <f t="shared" si="0"/>
        <v>20</v>
      </c>
      <c r="B25" s="67" t="s">
        <v>283</v>
      </c>
      <c r="C25" s="67"/>
      <c r="D25" s="67"/>
      <c r="E25" s="67"/>
      <c r="F25" s="67"/>
      <c r="G25" s="67"/>
      <c r="H25" s="67"/>
      <c r="I25" s="67"/>
      <c r="J25" s="28"/>
    </row>
    <row r="26" spans="1:10" ht="18" customHeight="1" x14ac:dyDescent="0.25">
      <c r="A26" s="60">
        <f t="shared" si="0"/>
        <v>21</v>
      </c>
      <c r="B26" s="67" t="s">
        <v>214</v>
      </c>
      <c r="C26" s="67"/>
      <c r="D26" s="67"/>
      <c r="E26" s="67"/>
      <c r="F26" s="67"/>
      <c r="G26" s="67"/>
      <c r="H26" s="67"/>
      <c r="I26" s="67"/>
      <c r="J26" s="28"/>
    </row>
    <row r="27" spans="1:10" ht="32.25" customHeight="1" x14ac:dyDescent="0.25">
      <c r="A27" s="60">
        <f t="shared" si="0"/>
        <v>22</v>
      </c>
      <c r="B27" s="40" t="s">
        <v>180</v>
      </c>
      <c r="C27" s="39"/>
      <c r="D27" s="39"/>
      <c r="E27" s="39"/>
      <c r="F27" s="39"/>
      <c r="G27" s="39"/>
      <c r="H27" s="39"/>
      <c r="I27" s="39"/>
      <c r="J27" s="14" t="s">
        <v>94</v>
      </c>
    </row>
    <row r="28" spans="1:10" ht="15.75" customHeight="1" x14ac:dyDescent="0.25">
      <c r="A28" s="60">
        <f t="shared" si="0"/>
        <v>23</v>
      </c>
      <c r="B28" s="79" t="s">
        <v>6</v>
      </c>
      <c r="C28" s="79"/>
      <c r="D28" s="79"/>
      <c r="E28" s="79"/>
      <c r="F28" s="79"/>
      <c r="G28" s="79"/>
      <c r="H28" s="79"/>
      <c r="I28" s="79"/>
      <c r="J28" s="30"/>
    </row>
    <row r="29" spans="1:10" ht="33" customHeight="1" x14ac:dyDescent="0.25">
      <c r="A29" s="60">
        <f t="shared" si="0"/>
        <v>24</v>
      </c>
      <c r="B29" s="40" t="s">
        <v>181</v>
      </c>
      <c r="C29" s="39" t="s">
        <v>13</v>
      </c>
      <c r="D29" s="41">
        <v>69.099999999999994</v>
      </c>
      <c r="E29" s="41">
        <v>72</v>
      </c>
      <c r="F29" s="41">
        <v>72.5</v>
      </c>
      <c r="G29" s="41">
        <v>73.2</v>
      </c>
      <c r="H29" s="41">
        <v>73.8</v>
      </c>
      <c r="I29" s="41">
        <v>69.81</v>
      </c>
      <c r="J29" s="14"/>
    </row>
    <row r="30" spans="1:10" ht="29.25" customHeight="1" x14ac:dyDescent="0.25">
      <c r="A30" s="60">
        <f t="shared" si="0"/>
        <v>25</v>
      </c>
      <c r="B30" s="40" t="s">
        <v>182</v>
      </c>
      <c r="C30" s="39" t="s">
        <v>14</v>
      </c>
      <c r="D30" s="41" t="s">
        <v>15</v>
      </c>
      <c r="E30" s="41" t="s">
        <v>15</v>
      </c>
      <c r="F30" s="41" t="s">
        <v>15</v>
      </c>
      <c r="G30" s="41" t="s">
        <v>15</v>
      </c>
      <c r="H30" s="41" t="s">
        <v>15</v>
      </c>
      <c r="I30" s="41" t="s">
        <v>15</v>
      </c>
      <c r="J30" s="14" t="s">
        <v>94</v>
      </c>
    </row>
    <row r="31" spans="1:10" ht="98.25" customHeight="1" x14ac:dyDescent="0.25">
      <c r="A31" s="60">
        <f t="shared" si="0"/>
        <v>26</v>
      </c>
      <c r="B31" s="42" t="s">
        <v>116</v>
      </c>
      <c r="C31" s="43" t="s">
        <v>5</v>
      </c>
      <c r="D31" s="44" t="s">
        <v>16</v>
      </c>
      <c r="E31" s="44" t="s">
        <v>16</v>
      </c>
      <c r="F31" s="44" t="s">
        <v>16</v>
      </c>
      <c r="G31" s="44" t="s">
        <v>16</v>
      </c>
      <c r="H31" s="44" t="s">
        <v>16</v>
      </c>
      <c r="I31" s="44" t="s">
        <v>16</v>
      </c>
      <c r="J31" s="15" t="s">
        <v>94</v>
      </c>
    </row>
    <row r="32" spans="1:10" ht="57.75" customHeight="1" x14ac:dyDescent="0.25">
      <c r="A32" s="60">
        <f t="shared" si="0"/>
        <v>27</v>
      </c>
      <c r="B32" s="42" t="s">
        <v>161</v>
      </c>
      <c r="C32" s="43" t="s">
        <v>5</v>
      </c>
      <c r="D32" s="44">
        <v>100</v>
      </c>
      <c r="E32" s="44">
        <v>100</v>
      </c>
      <c r="F32" s="44">
        <v>100</v>
      </c>
      <c r="G32" s="44">
        <v>100</v>
      </c>
      <c r="H32" s="44">
        <v>100</v>
      </c>
      <c r="I32" s="44">
        <v>100</v>
      </c>
      <c r="J32" s="15" t="s">
        <v>94</v>
      </c>
    </row>
    <row r="33" spans="1:10" ht="75.75" customHeight="1" x14ac:dyDescent="0.25">
      <c r="A33" s="60">
        <f t="shared" si="0"/>
        <v>28</v>
      </c>
      <c r="B33" s="42" t="s">
        <v>117</v>
      </c>
      <c r="C33" s="43" t="s">
        <v>5</v>
      </c>
      <c r="D33" s="44">
        <v>12.5</v>
      </c>
      <c r="E33" s="44">
        <v>13</v>
      </c>
      <c r="F33" s="44">
        <v>13.5</v>
      </c>
      <c r="G33" s="44">
        <v>14</v>
      </c>
      <c r="H33" s="44">
        <v>14.5</v>
      </c>
      <c r="I33" s="44">
        <v>12</v>
      </c>
      <c r="J33" s="8" t="s">
        <v>88</v>
      </c>
    </row>
    <row r="34" spans="1:10" ht="63" customHeight="1" x14ac:dyDescent="0.25">
      <c r="A34" s="60">
        <f t="shared" si="0"/>
        <v>29</v>
      </c>
      <c r="B34" s="40" t="s">
        <v>118</v>
      </c>
      <c r="C34" s="39" t="s">
        <v>5</v>
      </c>
      <c r="D34" s="41">
        <v>27</v>
      </c>
      <c r="E34" s="41">
        <v>28.3</v>
      </c>
      <c r="F34" s="41">
        <v>28.5</v>
      </c>
      <c r="G34" s="41">
        <v>29</v>
      </c>
      <c r="H34" s="41">
        <v>30</v>
      </c>
      <c r="I34" s="41">
        <v>27</v>
      </c>
      <c r="J34" s="5" t="s">
        <v>121</v>
      </c>
    </row>
    <row r="35" spans="1:10" ht="31.5" x14ac:dyDescent="0.25">
      <c r="A35" s="60">
        <f t="shared" si="0"/>
        <v>30</v>
      </c>
      <c r="B35" s="40" t="s">
        <v>135</v>
      </c>
      <c r="C35" s="39" t="s">
        <v>4</v>
      </c>
      <c r="D35" s="41">
        <v>110</v>
      </c>
      <c r="E35" s="41">
        <v>110</v>
      </c>
      <c r="F35" s="41">
        <v>120</v>
      </c>
      <c r="G35" s="41">
        <v>120</v>
      </c>
      <c r="H35" s="41">
        <v>130</v>
      </c>
      <c r="I35" s="41">
        <v>110</v>
      </c>
      <c r="J35" s="14" t="s">
        <v>121</v>
      </c>
    </row>
    <row r="36" spans="1:10" ht="34.5" customHeight="1" x14ac:dyDescent="0.25">
      <c r="A36" s="60">
        <f t="shared" si="0"/>
        <v>31</v>
      </c>
      <c r="B36" s="40" t="s">
        <v>119</v>
      </c>
      <c r="C36" s="39" t="s">
        <v>5</v>
      </c>
      <c r="D36" s="41">
        <v>36</v>
      </c>
      <c r="E36" s="41">
        <v>36.5</v>
      </c>
      <c r="F36" s="41">
        <v>38</v>
      </c>
      <c r="G36" s="41">
        <v>39</v>
      </c>
      <c r="H36" s="41">
        <v>40</v>
      </c>
      <c r="I36" s="41">
        <v>36</v>
      </c>
      <c r="J36" s="14" t="s">
        <v>121</v>
      </c>
    </row>
    <row r="37" spans="1:10" ht="15.75" customHeight="1" x14ac:dyDescent="0.25">
      <c r="A37" s="60">
        <f t="shared" si="0"/>
        <v>32</v>
      </c>
      <c r="B37" s="67" t="s">
        <v>215</v>
      </c>
      <c r="C37" s="67"/>
      <c r="D37" s="67"/>
      <c r="E37" s="67"/>
      <c r="F37" s="67"/>
      <c r="G37" s="67"/>
      <c r="H37" s="67"/>
      <c r="I37" s="67"/>
      <c r="J37" s="28"/>
    </row>
    <row r="38" spans="1:10" ht="33.75" customHeight="1" x14ac:dyDescent="0.25">
      <c r="A38" s="60">
        <f t="shared" si="0"/>
        <v>33</v>
      </c>
      <c r="B38" s="40" t="s">
        <v>164</v>
      </c>
      <c r="C38" s="39" t="s">
        <v>5</v>
      </c>
      <c r="D38" s="41">
        <v>50</v>
      </c>
      <c r="E38" s="41">
        <v>52</v>
      </c>
      <c r="F38" s="41">
        <v>54</v>
      </c>
      <c r="G38" s="41">
        <v>56</v>
      </c>
      <c r="H38" s="41">
        <v>58</v>
      </c>
      <c r="I38" s="41">
        <v>50</v>
      </c>
      <c r="J38" s="4"/>
    </row>
    <row r="39" spans="1:10" ht="33" customHeight="1" x14ac:dyDescent="0.25">
      <c r="A39" s="60">
        <f t="shared" si="0"/>
        <v>34</v>
      </c>
      <c r="B39" s="40" t="s">
        <v>163</v>
      </c>
      <c r="C39" s="39" t="s">
        <v>5</v>
      </c>
      <c r="D39" s="41">
        <v>93.5</v>
      </c>
      <c r="E39" s="41">
        <v>94</v>
      </c>
      <c r="F39" s="41">
        <v>94.5</v>
      </c>
      <c r="G39" s="41">
        <v>95</v>
      </c>
      <c r="H39" s="41">
        <v>95.5</v>
      </c>
      <c r="I39" s="41">
        <v>93</v>
      </c>
      <c r="J39" s="4" t="s">
        <v>87</v>
      </c>
    </row>
    <row r="40" spans="1:10" ht="15.75" x14ac:dyDescent="0.25">
      <c r="A40" s="60">
        <f t="shared" si="0"/>
        <v>35</v>
      </c>
      <c r="B40" s="67" t="s">
        <v>216</v>
      </c>
      <c r="C40" s="67"/>
      <c r="D40" s="67"/>
      <c r="E40" s="67"/>
      <c r="F40" s="67"/>
      <c r="G40" s="67"/>
      <c r="H40" s="67"/>
      <c r="I40" s="67"/>
      <c r="J40" s="27"/>
    </row>
    <row r="41" spans="1:10" ht="38.25" x14ac:dyDescent="0.25">
      <c r="A41" s="60">
        <f t="shared" si="0"/>
        <v>36</v>
      </c>
      <c r="B41" s="40" t="s">
        <v>17</v>
      </c>
      <c r="C41" s="39" t="s">
        <v>18</v>
      </c>
      <c r="D41" s="41">
        <v>46.06</v>
      </c>
      <c r="E41" s="41" t="s">
        <v>204</v>
      </c>
      <c r="F41" s="41" t="s">
        <v>205</v>
      </c>
      <c r="G41" s="41" t="s">
        <v>206</v>
      </c>
      <c r="H41" s="41" t="s">
        <v>207</v>
      </c>
      <c r="I41" s="41">
        <v>46.06</v>
      </c>
      <c r="J41" s="14" t="s">
        <v>87</v>
      </c>
    </row>
    <row r="42" spans="1:10" ht="15.75" customHeight="1" x14ac:dyDescent="0.25">
      <c r="A42" s="60">
        <f t="shared" si="0"/>
        <v>37</v>
      </c>
      <c r="B42" s="68" t="s">
        <v>6</v>
      </c>
      <c r="C42" s="68"/>
      <c r="D42" s="68"/>
      <c r="E42" s="68"/>
      <c r="F42" s="68"/>
      <c r="G42" s="68"/>
      <c r="H42" s="68"/>
      <c r="I42" s="68"/>
      <c r="J42" s="31"/>
    </row>
    <row r="43" spans="1:10" ht="59.25" customHeight="1" x14ac:dyDescent="0.25">
      <c r="A43" s="60">
        <f t="shared" si="0"/>
        <v>38</v>
      </c>
      <c r="B43" s="40" t="s">
        <v>107</v>
      </c>
      <c r="C43" s="39" t="s">
        <v>19</v>
      </c>
      <c r="D43" s="41">
        <v>4</v>
      </c>
      <c r="E43" s="41">
        <v>3</v>
      </c>
      <c r="F43" s="41">
        <v>2</v>
      </c>
      <c r="G43" s="41">
        <v>2</v>
      </c>
      <c r="H43" s="41">
        <v>1</v>
      </c>
      <c r="I43" s="41">
        <v>5</v>
      </c>
      <c r="J43" s="14" t="s">
        <v>111</v>
      </c>
    </row>
    <row r="44" spans="1:10" ht="25.5" x14ac:dyDescent="0.25">
      <c r="A44" s="60">
        <f t="shared" si="0"/>
        <v>39</v>
      </c>
      <c r="B44" s="40" t="s">
        <v>20</v>
      </c>
      <c r="C44" s="39" t="s">
        <v>21</v>
      </c>
      <c r="D44" s="41">
        <v>11.9</v>
      </c>
      <c r="E44" s="41">
        <v>11.8</v>
      </c>
      <c r="F44" s="41">
        <v>11.7</v>
      </c>
      <c r="G44" s="41">
        <v>11.6</v>
      </c>
      <c r="H44" s="41">
        <v>11.5</v>
      </c>
      <c r="I44" s="41">
        <v>11.4</v>
      </c>
      <c r="J44" s="14" t="s">
        <v>94</v>
      </c>
    </row>
    <row r="45" spans="1:10" ht="15.75" customHeight="1" x14ac:dyDescent="0.25">
      <c r="A45" s="60">
        <f t="shared" si="0"/>
        <v>40</v>
      </c>
      <c r="B45" s="69" t="s">
        <v>6</v>
      </c>
      <c r="C45" s="70"/>
      <c r="D45" s="70"/>
      <c r="E45" s="70"/>
      <c r="F45" s="70"/>
      <c r="G45" s="70"/>
      <c r="H45" s="70"/>
      <c r="I45" s="71"/>
      <c r="J45" s="12"/>
    </row>
    <row r="46" spans="1:10" ht="51" x14ac:dyDescent="0.25">
      <c r="A46" s="60">
        <f t="shared" si="0"/>
        <v>41</v>
      </c>
      <c r="B46" s="40" t="s">
        <v>106</v>
      </c>
      <c r="C46" s="39" t="s">
        <v>22</v>
      </c>
      <c r="D46" s="41">
        <v>5</v>
      </c>
      <c r="E46" s="41">
        <v>4.9000000000000004</v>
      </c>
      <c r="F46" s="41">
        <v>4.8</v>
      </c>
      <c r="G46" s="41">
        <v>4.7</v>
      </c>
      <c r="H46" s="41">
        <v>4.5999999999999996</v>
      </c>
      <c r="I46" s="41">
        <v>5.0999999999999996</v>
      </c>
      <c r="J46" s="14" t="s">
        <v>94</v>
      </c>
    </row>
    <row r="47" spans="1:10" ht="38.25" x14ac:dyDescent="0.25">
      <c r="A47" s="60">
        <f t="shared" si="0"/>
        <v>42</v>
      </c>
      <c r="B47" s="40" t="s">
        <v>23</v>
      </c>
      <c r="C47" s="39" t="s">
        <v>24</v>
      </c>
      <c r="D47" s="41">
        <v>563</v>
      </c>
      <c r="E47" s="41">
        <v>562</v>
      </c>
      <c r="F47" s="41">
        <v>561</v>
      </c>
      <c r="G47" s="41">
        <v>560</v>
      </c>
      <c r="H47" s="41">
        <v>559</v>
      </c>
      <c r="I47" s="41">
        <v>563.4</v>
      </c>
      <c r="J47" s="14" t="s">
        <v>94</v>
      </c>
    </row>
    <row r="48" spans="1:10" ht="45" customHeight="1" x14ac:dyDescent="0.25">
      <c r="A48" s="60">
        <f t="shared" si="0"/>
        <v>43</v>
      </c>
      <c r="B48" s="40" t="s">
        <v>25</v>
      </c>
      <c r="C48" s="39" t="s">
        <v>24</v>
      </c>
      <c r="D48" s="41">
        <v>207</v>
      </c>
      <c r="E48" s="41">
        <v>206.5</v>
      </c>
      <c r="F48" s="41">
        <v>206</v>
      </c>
      <c r="G48" s="41">
        <v>205.5</v>
      </c>
      <c r="H48" s="41">
        <v>205</v>
      </c>
      <c r="I48" s="41">
        <v>208.5</v>
      </c>
      <c r="J48" s="14" t="s">
        <v>94</v>
      </c>
    </row>
    <row r="49" spans="1:10" ht="38.25" x14ac:dyDescent="0.25">
      <c r="A49" s="60">
        <f t="shared" si="0"/>
        <v>44</v>
      </c>
      <c r="B49" s="40" t="s">
        <v>26</v>
      </c>
      <c r="C49" s="39" t="s">
        <v>24</v>
      </c>
      <c r="D49" s="41">
        <v>5.6</v>
      </c>
      <c r="E49" s="41">
        <v>5.6</v>
      </c>
      <c r="F49" s="41">
        <v>5.6</v>
      </c>
      <c r="G49" s="41">
        <v>5.6</v>
      </c>
      <c r="H49" s="41">
        <v>5.6</v>
      </c>
      <c r="I49" s="41">
        <v>5.6</v>
      </c>
      <c r="J49" s="14" t="s">
        <v>94</v>
      </c>
    </row>
    <row r="50" spans="1:10" ht="38.25" x14ac:dyDescent="0.25">
      <c r="A50" s="60">
        <f t="shared" si="0"/>
        <v>45</v>
      </c>
      <c r="B50" s="40" t="s">
        <v>27</v>
      </c>
      <c r="C50" s="39" t="s">
        <v>24</v>
      </c>
      <c r="D50" s="41">
        <v>13</v>
      </c>
      <c r="E50" s="41">
        <v>13</v>
      </c>
      <c r="F50" s="41">
        <v>12</v>
      </c>
      <c r="G50" s="41">
        <v>11.4</v>
      </c>
      <c r="H50" s="41">
        <v>10.6</v>
      </c>
      <c r="I50" s="41">
        <v>22.5</v>
      </c>
      <c r="J50" s="14" t="s">
        <v>94</v>
      </c>
    </row>
    <row r="51" spans="1:10" ht="38.25" x14ac:dyDescent="0.25">
      <c r="A51" s="60">
        <f t="shared" si="0"/>
        <v>46</v>
      </c>
      <c r="B51" s="40" t="s">
        <v>28</v>
      </c>
      <c r="C51" s="39" t="s">
        <v>29</v>
      </c>
      <c r="D51" s="41">
        <v>2.7</v>
      </c>
      <c r="E51" s="41">
        <v>2.7</v>
      </c>
      <c r="F51" s="41">
        <v>2.7</v>
      </c>
      <c r="G51" s="41">
        <v>2.7</v>
      </c>
      <c r="H51" s="41">
        <v>2.7</v>
      </c>
      <c r="I51" s="41">
        <v>5.3</v>
      </c>
      <c r="J51" s="14" t="s">
        <v>94</v>
      </c>
    </row>
    <row r="52" spans="1:10" ht="36.75" customHeight="1" x14ac:dyDescent="0.25">
      <c r="A52" s="60">
        <f t="shared" si="0"/>
        <v>47</v>
      </c>
      <c r="B52" s="40" t="s">
        <v>30</v>
      </c>
      <c r="C52" s="39" t="s">
        <v>5</v>
      </c>
      <c r="D52" s="41" t="s">
        <v>31</v>
      </c>
      <c r="E52" s="41" t="s">
        <v>31</v>
      </c>
      <c r="F52" s="41" t="s">
        <v>31</v>
      </c>
      <c r="G52" s="41" t="s">
        <v>31</v>
      </c>
      <c r="H52" s="41" t="s">
        <v>31</v>
      </c>
      <c r="I52" s="41" t="s">
        <v>31</v>
      </c>
      <c r="J52" s="14" t="s">
        <v>94</v>
      </c>
    </row>
    <row r="53" spans="1:10" ht="27.75" customHeight="1" x14ac:dyDescent="0.25">
      <c r="A53" s="60">
        <f t="shared" si="0"/>
        <v>48</v>
      </c>
      <c r="B53" s="67" t="s">
        <v>217</v>
      </c>
      <c r="C53" s="67"/>
      <c r="D53" s="67"/>
      <c r="E53" s="67"/>
      <c r="F53" s="67"/>
      <c r="G53" s="67"/>
      <c r="H53" s="67"/>
      <c r="I53" s="67"/>
      <c r="J53" s="28"/>
    </row>
    <row r="54" spans="1:10" ht="39.75" customHeight="1" x14ac:dyDescent="0.25">
      <c r="A54" s="60">
        <f t="shared" si="0"/>
        <v>49</v>
      </c>
      <c r="B54" s="40" t="s">
        <v>32</v>
      </c>
      <c r="C54" s="39" t="s">
        <v>33</v>
      </c>
      <c r="D54" s="39">
        <v>124.5</v>
      </c>
      <c r="E54" s="39">
        <v>128.9</v>
      </c>
      <c r="F54" s="39">
        <v>133.5</v>
      </c>
      <c r="G54" s="39">
        <v>137.9</v>
      </c>
      <c r="H54" s="39">
        <v>142.30000000000001</v>
      </c>
      <c r="I54" s="39">
        <v>92.4</v>
      </c>
      <c r="J54" s="14" t="s">
        <v>94</v>
      </c>
    </row>
    <row r="55" spans="1:10" ht="15.75" x14ac:dyDescent="0.25">
      <c r="A55" s="60">
        <f t="shared" si="0"/>
        <v>50</v>
      </c>
      <c r="B55" s="69" t="s">
        <v>6</v>
      </c>
      <c r="C55" s="70"/>
      <c r="D55" s="70"/>
      <c r="E55" s="70"/>
      <c r="F55" s="70"/>
      <c r="G55" s="70"/>
      <c r="H55" s="70"/>
      <c r="I55" s="71"/>
      <c r="J55" s="12"/>
    </row>
    <row r="56" spans="1:10" ht="38.25" x14ac:dyDescent="0.25">
      <c r="A56" s="60">
        <f t="shared" si="0"/>
        <v>51</v>
      </c>
      <c r="B56" s="40" t="s">
        <v>34</v>
      </c>
      <c r="C56" s="39" t="s">
        <v>33</v>
      </c>
      <c r="D56" s="39">
        <v>29.7</v>
      </c>
      <c r="E56" s="39">
        <v>30</v>
      </c>
      <c r="F56" s="39">
        <v>30.4</v>
      </c>
      <c r="G56" s="39">
        <v>30.7</v>
      </c>
      <c r="H56" s="39">
        <v>30.1</v>
      </c>
      <c r="I56" s="39">
        <v>29.1</v>
      </c>
      <c r="J56" s="16" t="s">
        <v>94</v>
      </c>
    </row>
    <row r="57" spans="1:10" ht="38.25" x14ac:dyDescent="0.25">
      <c r="A57" s="60">
        <f t="shared" si="0"/>
        <v>52</v>
      </c>
      <c r="B57" s="40" t="s">
        <v>35</v>
      </c>
      <c r="C57" s="39" t="s">
        <v>33</v>
      </c>
      <c r="D57" s="39">
        <v>94.8</v>
      </c>
      <c r="E57" s="39">
        <v>98.9</v>
      </c>
      <c r="F57" s="39">
        <v>103.1</v>
      </c>
      <c r="G57" s="39">
        <v>107.2</v>
      </c>
      <c r="H57" s="39">
        <v>111.3</v>
      </c>
      <c r="I57" s="39">
        <v>64.400000000000006</v>
      </c>
      <c r="J57" s="16" t="s">
        <v>94</v>
      </c>
    </row>
    <row r="58" spans="1:10" ht="19.5" customHeight="1" x14ac:dyDescent="0.25">
      <c r="A58" s="60">
        <f t="shared" si="0"/>
        <v>53</v>
      </c>
      <c r="B58" s="40" t="s">
        <v>36</v>
      </c>
      <c r="C58" s="39" t="s">
        <v>5</v>
      </c>
      <c r="D58" s="39">
        <v>18.600000000000001</v>
      </c>
      <c r="E58" s="39">
        <v>19.100000000000001</v>
      </c>
      <c r="F58" s="39">
        <v>19.600000000000001</v>
      </c>
      <c r="G58" s="39">
        <v>20.100000000000001</v>
      </c>
      <c r="H58" s="39">
        <v>20.6</v>
      </c>
      <c r="I58" s="39">
        <v>15.6</v>
      </c>
      <c r="J58" s="16" t="s">
        <v>94</v>
      </c>
    </row>
    <row r="59" spans="1:10" ht="15.75" customHeight="1" x14ac:dyDescent="0.25">
      <c r="A59" s="60">
        <f t="shared" si="0"/>
        <v>54</v>
      </c>
      <c r="B59" s="67" t="s">
        <v>284</v>
      </c>
      <c r="C59" s="67"/>
      <c r="D59" s="67"/>
      <c r="E59" s="67"/>
      <c r="F59" s="67"/>
      <c r="G59" s="67"/>
      <c r="H59" s="67"/>
      <c r="I59" s="67"/>
      <c r="J59" s="28"/>
    </row>
    <row r="60" spans="1:10" ht="59.25" customHeight="1" x14ac:dyDescent="0.25">
      <c r="A60" s="60">
        <f t="shared" si="0"/>
        <v>55</v>
      </c>
      <c r="B60" s="42" t="s">
        <v>120</v>
      </c>
      <c r="C60" s="43" t="s">
        <v>5</v>
      </c>
      <c r="D60" s="44">
        <v>1</v>
      </c>
      <c r="E60" s="44">
        <v>2</v>
      </c>
      <c r="F60" s="44">
        <v>2</v>
      </c>
      <c r="G60" s="44">
        <v>2</v>
      </c>
      <c r="H60" s="44">
        <v>2</v>
      </c>
      <c r="I60" s="44">
        <v>1</v>
      </c>
      <c r="J60" s="15" t="s">
        <v>111</v>
      </c>
    </row>
    <row r="61" spans="1:10" ht="32.25" customHeight="1" x14ac:dyDescent="0.25">
      <c r="A61" s="60">
        <f t="shared" si="0"/>
        <v>56</v>
      </c>
      <c r="B61" s="67" t="s">
        <v>218</v>
      </c>
      <c r="C61" s="67"/>
      <c r="D61" s="67"/>
      <c r="E61" s="67"/>
      <c r="F61" s="67"/>
      <c r="G61" s="67"/>
      <c r="H61" s="67"/>
      <c r="I61" s="67"/>
      <c r="J61" s="28"/>
    </row>
    <row r="62" spans="1:10" ht="32.25" customHeight="1" x14ac:dyDescent="0.25">
      <c r="A62" s="60">
        <f t="shared" si="0"/>
        <v>57</v>
      </c>
      <c r="B62" s="40" t="s">
        <v>99</v>
      </c>
      <c r="C62" s="39" t="s">
        <v>5</v>
      </c>
      <c r="D62" s="41">
        <v>100</v>
      </c>
      <c r="E62" s="41">
        <v>100</v>
      </c>
      <c r="F62" s="41">
        <v>100</v>
      </c>
      <c r="G62" s="41">
        <v>100</v>
      </c>
      <c r="H62" s="41">
        <v>100</v>
      </c>
      <c r="I62" s="41">
        <v>90</v>
      </c>
      <c r="J62" s="14" t="s">
        <v>88</v>
      </c>
    </row>
    <row r="63" spans="1:10" ht="43.5" customHeight="1" x14ac:dyDescent="0.25">
      <c r="A63" s="60">
        <f t="shared" si="0"/>
        <v>58</v>
      </c>
      <c r="B63" s="67" t="s">
        <v>219</v>
      </c>
      <c r="C63" s="67"/>
      <c r="D63" s="67"/>
      <c r="E63" s="67"/>
      <c r="F63" s="67"/>
      <c r="G63" s="67"/>
      <c r="H63" s="67"/>
      <c r="I63" s="67"/>
      <c r="J63" s="28"/>
    </row>
    <row r="64" spans="1:10" ht="76.5" x14ac:dyDescent="0.25">
      <c r="A64" s="60">
        <f t="shared" si="0"/>
        <v>59</v>
      </c>
      <c r="B64" s="40" t="s">
        <v>37</v>
      </c>
      <c r="C64" s="39" t="s">
        <v>5</v>
      </c>
      <c r="D64" s="39" t="s">
        <v>39</v>
      </c>
      <c r="E64" s="39" t="s">
        <v>40</v>
      </c>
      <c r="F64" s="39" t="s">
        <v>41</v>
      </c>
      <c r="G64" s="39" t="s">
        <v>42</v>
      </c>
      <c r="H64" s="39" t="s">
        <v>43</v>
      </c>
      <c r="I64" s="41">
        <v>75</v>
      </c>
      <c r="J64" s="5" t="s">
        <v>88</v>
      </c>
    </row>
    <row r="65" spans="1:10" ht="60" customHeight="1" x14ac:dyDescent="0.25">
      <c r="A65" s="60">
        <f t="shared" si="0"/>
        <v>60</v>
      </c>
      <c r="B65" s="40" t="s">
        <v>100</v>
      </c>
      <c r="C65" s="39" t="s">
        <v>5</v>
      </c>
      <c r="D65" s="43">
        <v>62.9</v>
      </c>
      <c r="E65" s="44">
        <v>65</v>
      </c>
      <c r="F65" s="44">
        <v>68</v>
      </c>
      <c r="G65" s="44">
        <v>70</v>
      </c>
      <c r="H65" s="44">
        <v>71</v>
      </c>
      <c r="I65" s="44">
        <v>60</v>
      </c>
      <c r="J65" s="5" t="s">
        <v>88</v>
      </c>
    </row>
    <row r="66" spans="1:10" ht="43.5" customHeight="1" x14ac:dyDescent="0.25">
      <c r="A66" s="60">
        <f t="shared" si="0"/>
        <v>61</v>
      </c>
      <c r="B66" s="67" t="s">
        <v>267</v>
      </c>
      <c r="C66" s="67"/>
      <c r="D66" s="67"/>
      <c r="E66" s="67"/>
      <c r="F66" s="67"/>
      <c r="G66" s="67"/>
      <c r="H66" s="67"/>
      <c r="I66" s="67"/>
      <c r="J66" s="28"/>
    </row>
    <row r="67" spans="1:10" ht="63.75" customHeight="1" x14ac:dyDescent="0.25">
      <c r="A67" s="60">
        <f t="shared" si="0"/>
        <v>62</v>
      </c>
      <c r="B67" s="40" t="s">
        <v>268</v>
      </c>
      <c r="C67" s="60" t="s">
        <v>5</v>
      </c>
      <c r="D67" s="60">
        <v>40</v>
      </c>
      <c r="E67" s="60">
        <v>72</v>
      </c>
      <c r="F67" s="60">
        <v>100</v>
      </c>
      <c r="G67" s="60">
        <v>100</v>
      </c>
      <c r="H67" s="60">
        <v>100</v>
      </c>
      <c r="I67" s="60">
        <v>35</v>
      </c>
      <c r="J67" s="5" t="s">
        <v>88</v>
      </c>
    </row>
    <row r="68" spans="1:10" ht="75" customHeight="1" x14ac:dyDescent="0.25">
      <c r="A68" s="60">
        <f t="shared" si="0"/>
        <v>63</v>
      </c>
      <c r="B68" s="40" t="s">
        <v>269</v>
      </c>
      <c r="C68" s="60" t="s">
        <v>5</v>
      </c>
      <c r="D68" s="60">
        <v>90</v>
      </c>
      <c r="E68" s="60">
        <v>100</v>
      </c>
      <c r="F68" s="60">
        <v>100</v>
      </c>
      <c r="G68" s="60">
        <v>100</v>
      </c>
      <c r="H68" s="60">
        <v>100</v>
      </c>
      <c r="I68" s="60">
        <v>88</v>
      </c>
      <c r="J68" s="5" t="s">
        <v>88</v>
      </c>
    </row>
    <row r="69" spans="1:10" ht="15.75" customHeight="1" x14ac:dyDescent="0.25">
      <c r="A69" s="60">
        <f t="shared" si="0"/>
        <v>64</v>
      </c>
      <c r="B69" s="67" t="s">
        <v>285</v>
      </c>
      <c r="C69" s="67"/>
      <c r="D69" s="67"/>
      <c r="E69" s="67"/>
      <c r="F69" s="67"/>
      <c r="G69" s="67"/>
      <c r="H69" s="67"/>
      <c r="I69" s="67"/>
      <c r="J69" s="28"/>
    </row>
    <row r="70" spans="1:10" ht="15.75" x14ac:dyDescent="0.25">
      <c r="A70" s="60">
        <f t="shared" si="0"/>
        <v>65</v>
      </c>
      <c r="B70" s="67" t="s">
        <v>220</v>
      </c>
      <c r="C70" s="67"/>
      <c r="D70" s="67"/>
      <c r="E70" s="67"/>
      <c r="F70" s="67"/>
      <c r="G70" s="67"/>
      <c r="H70" s="67"/>
      <c r="I70" s="67"/>
      <c r="J70" s="28"/>
    </row>
    <row r="71" spans="1:10" ht="75" customHeight="1" x14ac:dyDescent="0.25">
      <c r="A71" s="60">
        <f t="shared" si="0"/>
        <v>66</v>
      </c>
      <c r="B71" s="40" t="s">
        <v>131</v>
      </c>
      <c r="C71" s="39" t="s">
        <v>5</v>
      </c>
      <c r="D71" s="41">
        <v>100</v>
      </c>
      <c r="E71" s="41">
        <v>100</v>
      </c>
      <c r="F71" s="41">
        <v>100</v>
      </c>
      <c r="G71" s="41">
        <v>100</v>
      </c>
      <c r="H71" s="41">
        <v>100</v>
      </c>
      <c r="I71" s="41">
        <v>100</v>
      </c>
      <c r="J71" s="14" t="s">
        <v>95</v>
      </c>
    </row>
    <row r="72" spans="1:10" ht="15.75" customHeight="1" x14ac:dyDescent="0.25">
      <c r="A72" s="60">
        <f t="shared" ref="A72:A135" si="1">A71+1</f>
        <v>67</v>
      </c>
      <c r="B72" s="67" t="s">
        <v>221</v>
      </c>
      <c r="C72" s="67"/>
      <c r="D72" s="67"/>
      <c r="E72" s="67"/>
      <c r="F72" s="67"/>
      <c r="G72" s="67"/>
      <c r="H72" s="67"/>
      <c r="I72" s="67"/>
      <c r="J72" s="28"/>
    </row>
    <row r="73" spans="1:10" ht="57.75" customHeight="1" x14ac:dyDescent="0.25">
      <c r="A73" s="60">
        <f t="shared" si="1"/>
        <v>68</v>
      </c>
      <c r="B73" s="40" t="s">
        <v>45</v>
      </c>
      <c r="C73" s="39" t="s">
        <v>5</v>
      </c>
      <c r="D73" s="39">
        <v>7.9</v>
      </c>
      <c r="E73" s="39">
        <v>9.1999999999999993</v>
      </c>
      <c r="F73" s="39">
        <v>10.5</v>
      </c>
      <c r="G73" s="39">
        <v>12.3</v>
      </c>
      <c r="H73" s="39">
        <v>16.100000000000001</v>
      </c>
      <c r="I73" s="39">
        <v>6.3</v>
      </c>
      <c r="J73" s="5" t="s">
        <v>121</v>
      </c>
    </row>
    <row r="74" spans="1:10" ht="57.75" customHeight="1" x14ac:dyDescent="0.25">
      <c r="A74" s="60">
        <f t="shared" si="1"/>
        <v>69</v>
      </c>
      <c r="B74" s="42" t="s">
        <v>165</v>
      </c>
      <c r="C74" s="43" t="s">
        <v>5</v>
      </c>
      <c r="D74" s="43" t="s">
        <v>133</v>
      </c>
      <c r="E74" s="43" t="s">
        <v>133</v>
      </c>
      <c r="F74" s="43" t="s">
        <v>133</v>
      </c>
      <c r="G74" s="43" t="s">
        <v>133</v>
      </c>
      <c r="H74" s="43" t="s">
        <v>133</v>
      </c>
      <c r="I74" s="43" t="s">
        <v>134</v>
      </c>
      <c r="J74" s="8" t="s">
        <v>88</v>
      </c>
    </row>
    <row r="75" spans="1:10" ht="15.75" customHeight="1" x14ac:dyDescent="0.25">
      <c r="A75" s="60">
        <f t="shared" si="1"/>
        <v>70</v>
      </c>
      <c r="B75" s="67" t="s">
        <v>222</v>
      </c>
      <c r="C75" s="67"/>
      <c r="D75" s="67"/>
      <c r="E75" s="67"/>
      <c r="F75" s="67"/>
      <c r="G75" s="67"/>
      <c r="H75" s="67"/>
      <c r="I75" s="67"/>
      <c r="J75" s="28"/>
    </row>
    <row r="76" spans="1:10" ht="84" customHeight="1" x14ac:dyDescent="0.25">
      <c r="A76" s="60">
        <f t="shared" si="1"/>
        <v>71</v>
      </c>
      <c r="B76" s="40" t="s">
        <v>46</v>
      </c>
      <c r="C76" s="39" t="s">
        <v>5</v>
      </c>
      <c r="D76" s="41">
        <v>79.8</v>
      </c>
      <c r="E76" s="41">
        <v>80</v>
      </c>
      <c r="F76" s="41">
        <v>80.5</v>
      </c>
      <c r="G76" s="41">
        <v>81</v>
      </c>
      <c r="H76" s="41">
        <v>81.5</v>
      </c>
      <c r="I76" s="41">
        <v>79.7</v>
      </c>
      <c r="J76" s="14" t="s">
        <v>130</v>
      </c>
    </row>
    <row r="77" spans="1:10" ht="35.25" customHeight="1" x14ac:dyDescent="0.25">
      <c r="A77" s="60">
        <f t="shared" si="1"/>
        <v>72</v>
      </c>
      <c r="B77" s="67" t="s">
        <v>223</v>
      </c>
      <c r="C77" s="67"/>
      <c r="D77" s="67"/>
      <c r="E77" s="67"/>
      <c r="F77" s="67"/>
      <c r="G77" s="67"/>
      <c r="H77" s="67"/>
      <c r="I77" s="67"/>
      <c r="J77" s="28"/>
    </row>
    <row r="78" spans="1:10" ht="72" customHeight="1" x14ac:dyDescent="0.25">
      <c r="A78" s="60">
        <f t="shared" si="1"/>
        <v>73</v>
      </c>
      <c r="B78" s="42" t="s">
        <v>278</v>
      </c>
      <c r="C78" s="39" t="s">
        <v>5</v>
      </c>
      <c r="D78" s="41">
        <v>100</v>
      </c>
      <c r="E78" s="41">
        <v>100</v>
      </c>
      <c r="F78" s="41">
        <v>100</v>
      </c>
      <c r="G78" s="41">
        <v>100</v>
      </c>
      <c r="H78" s="41">
        <v>100</v>
      </c>
      <c r="I78" s="41">
        <v>100</v>
      </c>
      <c r="J78" s="14" t="s">
        <v>183</v>
      </c>
    </row>
    <row r="79" spans="1:10" ht="76.5" x14ac:dyDescent="0.25">
      <c r="A79" s="60">
        <f t="shared" si="1"/>
        <v>74</v>
      </c>
      <c r="B79" s="42" t="s">
        <v>184</v>
      </c>
      <c r="C79" s="39" t="s">
        <v>5</v>
      </c>
      <c r="D79" s="41">
        <v>60</v>
      </c>
      <c r="E79" s="41">
        <v>90</v>
      </c>
      <c r="F79" s="41">
        <v>90</v>
      </c>
      <c r="G79" s="41">
        <v>90.5</v>
      </c>
      <c r="H79" s="41">
        <v>90.5</v>
      </c>
      <c r="I79" s="41">
        <v>5</v>
      </c>
      <c r="J79" s="14"/>
    </row>
    <row r="80" spans="1:10" ht="25.5" customHeight="1" x14ac:dyDescent="0.25">
      <c r="A80" s="60">
        <f t="shared" si="1"/>
        <v>75</v>
      </c>
      <c r="B80" s="67" t="s">
        <v>224</v>
      </c>
      <c r="C80" s="67"/>
      <c r="D80" s="67"/>
      <c r="E80" s="67"/>
      <c r="F80" s="67"/>
      <c r="G80" s="67"/>
      <c r="H80" s="67"/>
      <c r="I80" s="67"/>
      <c r="J80" s="28"/>
    </row>
    <row r="81" spans="1:11" ht="51" x14ac:dyDescent="0.25">
      <c r="A81" s="60">
        <f t="shared" si="1"/>
        <v>76</v>
      </c>
      <c r="B81" s="40" t="s">
        <v>132</v>
      </c>
      <c r="C81" s="39" t="s">
        <v>5</v>
      </c>
      <c r="D81" s="41">
        <v>98</v>
      </c>
      <c r="E81" s="41">
        <v>98</v>
      </c>
      <c r="F81" s="41">
        <v>98.1</v>
      </c>
      <c r="G81" s="41">
        <v>98.5</v>
      </c>
      <c r="H81" s="41">
        <v>98.8</v>
      </c>
      <c r="I81" s="41">
        <v>97.9</v>
      </c>
      <c r="J81" s="14" t="s">
        <v>130</v>
      </c>
    </row>
    <row r="82" spans="1:11" ht="38.25" x14ac:dyDescent="0.25">
      <c r="A82" s="60">
        <f t="shared" si="1"/>
        <v>77</v>
      </c>
      <c r="B82" s="40" t="s">
        <v>185</v>
      </c>
      <c r="C82" s="39" t="s">
        <v>4</v>
      </c>
      <c r="D82" s="41">
        <v>725</v>
      </c>
      <c r="E82" s="41">
        <v>730</v>
      </c>
      <c r="F82" s="41">
        <v>735</v>
      </c>
      <c r="G82" s="41">
        <v>740</v>
      </c>
      <c r="H82" s="41">
        <v>745</v>
      </c>
      <c r="I82" s="41">
        <v>711</v>
      </c>
      <c r="J82" s="5" t="s">
        <v>121</v>
      </c>
    </row>
    <row r="83" spans="1:11" ht="33.75" customHeight="1" x14ac:dyDescent="0.25">
      <c r="A83" s="60">
        <f t="shared" si="1"/>
        <v>78</v>
      </c>
      <c r="B83" s="67" t="s">
        <v>286</v>
      </c>
      <c r="C83" s="67"/>
      <c r="D83" s="67"/>
      <c r="E83" s="67"/>
      <c r="F83" s="67"/>
      <c r="G83" s="67"/>
      <c r="H83" s="67"/>
      <c r="I83" s="67"/>
      <c r="J83" s="28"/>
    </row>
    <row r="84" spans="1:11" ht="30" customHeight="1" x14ac:dyDescent="0.25">
      <c r="A84" s="60">
        <f t="shared" si="1"/>
        <v>79</v>
      </c>
      <c r="B84" s="67" t="s">
        <v>225</v>
      </c>
      <c r="C84" s="67"/>
      <c r="D84" s="67"/>
      <c r="E84" s="67"/>
      <c r="F84" s="67"/>
      <c r="G84" s="67"/>
      <c r="H84" s="67"/>
      <c r="I84" s="67"/>
      <c r="J84" s="28"/>
      <c r="K84" s="64"/>
    </row>
    <row r="85" spans="1:11" ht="55.5" customHeight="1" x14ac:dyDescent="0.25">
      <c r="A85" s="60">
        <f t="shared" si="1"/>
        <v>80</v>
      </c>
      <c r="B85" s="42" t="s">
        <v>186</v>
      </c>
      <c r="C85" s="43" t="s">
        <v>5</v>
      </c>
      <c r="D85" s="44">
        <v>30</v>
      </c>
      <c r="E85" s="44">
        <v>33</v>
      </c>
      <c r="F85" s="44">
        <v>25</v>
      </c>
      <c r="G85" s="44">
        <v>20</v>
      </c>
      <c r="H85" s="44">
        <v>16</v>
      </c>
      <c r="I85" s="44">
        <v>0</v>
      </c>
      <c r="J85" s="8" t="s">
        <v>121</v>
      </c>
    </row>
    <row r="86" spans="1:11" s="1" customFormat="1" ht="44.25" customHeight="1" x14ac:dyDescent="0.25">
      <c r="A86" s="60">
        <f t="shared" si="1"/>
        <v>81</v>
      </c>
      <c r="B86" s="42" t="s">
        <v>187</v>
      </c>
      <c r="C86" s="39" t="s">
        <v>5</v>
      </c>
      <c r="D86" s="41">
        <v>30</v>
      </c>
      <c r="E86" s="41">
        <v>33</v>
      </c>
      <c r="F86" s="41">
        <v>25</v>
      </c>
      <c r="G86" s="41">
        <v>20</v>
      </c>
      <c r="H86" s="41">
        <v>16</v>
      </c>
      <c r="I86" s="44">
        <v>0</v>
      </c>
      <c r="J86" s="8" t="s">
        <v>121</v>
      </c>
      <c r="K86"/>
    </row>
    <row r="87" spans="1:11" ht="50.25" customHeight="1" x14ac:dyDescent="0.25">
      <c r="A87" s="60">
        <f t="shared" si="1"/>
        <v>82</v>
      </c>
      <c r="B87" s="42" t="s">
        <v>279</v>
      </c>
      <c r="C87" s="43" t="s">
        <v>5</v>
      </c>
      <c r="D87" s="41">
        <v>0</v>
      </c>
      <c r="E87" s="41">
        <v>0</v>
      </c>
      <c r="F87" s="41">
        <v>100</v>
      </c>
      <c r="G87" s="41">
        <v>100</v>
      </c>
      <c r="H87" s="41">
        <v>100</v>
      </c>
      <c r="I87" s="41">
        <v>0</v>
      </c>
      <c r="J87" s="8" t="s">
        <v>121</v>
      </c>
    </row>
    <row r="88" spans="1:11" ht="28.5" customHeight="1" x14ac:dyDescent="0.25">
      <c r="A88" s="60">
        <f t="shared" si="1"/>
        <v>83</v>
      </c>
      <c r="B88" s="67" t="s">
        <v>226</v>
      </c>
      <c r="C88" s="67"/>
      <c r="D88" s="67"/>
      <c r="E88" s="67"/>
      <c r="F88" s="67"/>
      <c r="G88" s="67"/>
      <c r="H88" s="67"/>
      <c r="I88" s="67"/>
      <c r="J88" s="28"/>
    </row>
    <row r="89" spans="1:11" ht="31.5" x14ac:dyDescent="0.25">
      <c r="A89" s="60">
        <f t="shared" si="1"/>
        <v>84</v>
      </c>
      <c r="B89" s="42" t="s">
        <v>101</v>
      </c>
      <c r="C89" s="43" t="s">
        <v>4</v>
      </c>
      <c r="D89" s="41">
        <v>0</v>
      </c>
      <c r="E89" s="41">
        <v>0</v>
      </c>
      <c r="F89" s="41">
        <v>1</v>
      </c>
      <c r="G89" s="41">
        <v>1</v>
      </c>
      <c r="H89" s="41">
        <v>2</v>
      </c>
      <c r="I89" s="41">
        <v>0</v>
      </c>
      <c r="J89" s="15" t="s">
        <v>121</v>
      </c>
    </row>
    <row r="90" spans="1:11" ht="28.5" customHeight="1" x14ac:dyDescent="0.25">
      <c r="A90" s="60">
        <f t="shared" si="1"/>
        <v>85</v>
      </c>
      <c r="B90" s="67" t="s">
        <v>227</v>
      </c>
      <c r="C90" s="67"/>
      <c r="D90" s="67"/>
      <c r="E90" s="67"/>
      <c r="F90" s="67"/>
      <c r="G90" s="67"/>
      <c r="H90" s="67"/>
      <c r="I90" s="67"/>
      <c r="J90" s="28"/>
    </row>
    <row r="91" spans="1:11" ht="76.5" x14ac:dyDescent="0.25">
      <c r="A91" s="60">
        <f t="shared" si="1"/>
        <v>86</v>
      </c>
      <c r="B91" s="42" t="s">
        <v>47</v>
      </c>
      <c r="C91" s="43" t="s">
        <v>5</v>
      </c>
      <c r="D91" s="44">
        <v>15.2</v>
      </c>
      <c r="E91" s="44">
        <v>15.5</v>
      </c>
      <c r="F91" s="44">
        <v>15.8</v>
      </c>
      <c r="G91" s="44">
        <v>16</v>
      </c>
      <c r="H91" s="44">
        <v>16.2</v>
      </c>
      <c r="I91" s="44">
        <v>15</v>
      </c>
      <c r="J91" s="8" t="s">
        <v>121</v>
      </c>
    </row>
    <row r="92" spans="1:11" ht="26.25" customHeight="1" x14ac:dyDescent="0.25">
      <c r="A92" s="60">
        <f t="shared" si="1"/>
        <v>87</v>
      </c>
      <c r="B92" s="67" t="s">
        <v>228</v>
      </c>
      <c r="C92" s="67"/>
      <c r="D92" s="67"/>
      <c r="E92" s="67"/>
      <c r="F92" s="67"/>
      <c r="G92" s="67"/>
      <c r="H92" s="67"/>
      <c r="I92" s="67"/>
      <c r="J92" s="28"/>
    </row>
    <row r="93" spans="1:11" ht="113.25" customHeight="1" x14ac:dyDescent="0.25">
      <c r="A93" s="60">
        <f t="shared" si="1"/>
        <v>88</v>
      </c>
      <c r="B93" s="57" t="s">
        <v>166</v>
      </c>
      <c r="C93" s="43" t="s">
        <v>5</v>
      </c>
      <c r="D93" s="44" t="s">
        <v>167</v>
      </c>
      <c r="E93" s="44" t="s">
        <v>191</v>
      </c>
      <c r="F93" s="44" t="s">
        <v>192</v>
      </c>
      <c r="G93" s="44" t="s">
        <v>193</v>
      </c>
      <c r="H93" s="44" t="s">
        <v>194</v>
      </c>
      <c r="I93" s="44" t="s">
        <v>168</v>
      </c>
      <c r="J93" s="8" t="s">
        <v>121</v>
      </c>
    </row>
    <row r="94" spans="1:11" ht="15.75" x14ac:dyDescent="0.25">
      <c r="A94" s="60">
        <f t="shared" si="1"/>
        <v>89</v>
      </c>
      <c r="B94" s="69" t="s">
        <v>6</v>
      </c>
      <c r="C94" s="70"/>
      <c r="D94" s="70"/>
      <c r="E94" s="70"/>
      <c r="F94" s="70"/>
      <c r="G94" s="70"/>
      <c r="H94" s="70"/>
      <c r="I94" s="71"/>
      <c r="J94" s="12"/>
    </row>
    <row r="95" spans="1:11" ht="51" x14ac:dyDescent="0.25">
      <c r="A95" s="60">
        <f t="shared" si="1"/>
        <v>90</v>
      </c>
      <c r="B95" s="42" t="s">
        <v>48</v>
      </c>
      <c r="C95" s="43" t="s">
        <v>5</v>
      </c>
      <c r="D95" s="44">
        <v>5.8</v>
      </c>
      <c r="E95" s="44">
        <v>6</v>
      </c>
      <c r="F95" s="44">
        <v>6.2</v>
      </c>
      <c r="G95" s="44">
        <v>7</v>
      </c>
      <c r="H95" s="44">
        <v>8</v>
      </c>
      <c r="I95" s="44">
        <v>5.8</v>
      </c>
      <c r="J95" s="8" t="s">
        <v>121</v>
      </c>
    </row>
    <row r="96" spans="1:11" ht="45.75" customHeight="1" x14ac:dyDescent="0.25">
      <c r="A96" s="60">
        <f t="shared" si="1"/>
        <v>91</v>
      </c>
      <c r="B96" s="67" t="s">
        <v>229</v>
      </c>
      <c r="C96" s="67"/>
      <c r="D96" s="67"/>
      <c r="E96" s="67"/>
      <c r="F96" s="67"/>
      <c r="G96" s="67"/>
      <c r="H96" s="67"/>
      <c r="I96" s="67"/>
      <c r="J96" s="28"/>
    </row>
    <row r="97" spans="1:10" ht="31.5" x14ac:dyDescent="0.25">
      <c r="A97" s="60">
        <f t="shared" si="1"/>
        <v>92</v>
      </c>
      <c r="B97" s="42" t="s">
        <v>169</v>
      </c>
      <c r="C97" s="43" t="s">
        <v>4</v>
      </c>
      <c r="D97" s="41">
        <v>19</v>
      </c>
      <c r="E97" s="41">
        <v>23</v>
      </c>
      <c r="F97" s="41">
        <v>27</v>
      </c>
      <c r="G97" s="41">
        <v>30</v>
      </c>
      <c r="H97" s="41">
        <v>32</v>
      </c>
      <c r="I97" s="41">
        <v>16</v>
      </c>
      <c r="J97" s="15" t="s">
        <v>121</v>
      </c>
    </row>
    <row r="98" spans="1:10" ht="38.25" x14ac:dyDescent="0.25">
      <c r="A98" s="60">
        <f t="shared" si="1"/>
        <v>93</v>
      </c>
      <c r="B98" s="42" t="s">
        <v>170</v>
      </c>
      <c r="C98" s="43" t="s">
        <v>4</v>
      </c>
      <c r="D98" s="41">
        <v>5</v>
      </c>
      <c r="E98" s="41">
        <v>5</v>
      </c>
      <c r="F98" s="41">
        <v>7</v>
      </c>
      <c r="G98" s="41">
        <v>7</v>
      </c>
      <c r="H98" s="41">
        <v>10</v>
      </c>
      <c r="I98" s="41">
        <v>3</v>
      </c>
      <c r="J98" s="15" t="s">
        <v>188</v>
      </c>
    </row>
    <row r="99" spans="1:10" ht="31.5" x14ac:dyDescent="0.25">
      <c r="A99" s="60">
        <f t="shared" si="1"/>
        <v>94</v>
      </c>
      <c r="B99" s="42" t="s">
        <v>49</v>
      </c>
      <c r="C99" s="43" t="s">
        <v>50</v>
      </c>
      <c r="D99" s="41">
        <v>7.7</v>
      </c>
      <c r="E99" s="41">
        <v>7.8</v>
      </c>
      <c r="F99" s="41">
        <v>8</v>
      </c>
      <c r="G99" s="41">
        <v>8.1</v>
      </c>
      <c r="H99" s="41">
        <v>8.1999999999999993</v>
      </c>
      <c r="I99" s="41">
        <v>7.6</v>
      </c>
      <c r="J99" s="15" t="s">
        <v>121</v>
      </c>
    </row>
    <row r="100" spans="1:10" ht="38.25" x14ac:dyDescent="0.25">
      <c r="A100" s="60">
        <f t="shared" si="1"/>
        <v>95</v>
      </c>
      <c r="B100" s="42" t="s">
        <v>171</v>
      </c>
      <c r="C100" s="43" t="s">
        <v>5</v>
      </c>
      <c r="D100" s="41">
        <v>0</v>
      </c>
      <c r="E100" s="41">
        <v>10.1</v>
      </c>
      <c r="F100" s="41">
        <v>10.199999999999999</v>
      </c>
      <c r="G100" s="41">
        <v>10.199999999999999</v>
      </c>
      <c r="H100" s="41">
        <v>10.3</v>
      </c>
      <c r="I100" s="41">
        <v>0</v>
      </c>
      <c r="J100" s="15" t="s">
        <v>121</v>
      </c>
    </row>
    <row r="101" spans="1:10" ht="15.75" customHeight="1" x14ac:dyDescent="0.25">
      <c r="A101" s="60">
        <f t="shared" si="1"/>
        <v>96</v>
      </c>
      <c r="B101" s="67" t="s">
        <v>282</v>
      </c>
      <c r="C101" s="67"/>
      <c r="D101" s="67"/>
      <c r="E101" s="67"/>
      <c r="F101" s="67"/>
      <c r="G101" s="67"/>
      <c r="H101" s="67"/>
      <c r="I101" s="67"/>
      <c r="J101" s="28"/>
    </row>
    <row r="102" spans="1:10" ht="30" customHeight="1" x14ac:dyDescent="0.25">
      <c r="A102" s="60">
        <f t="shared" si="1"/>
        <v>97</v>
      </c>
      <c r="B102" s="67" t="s">
        <v>287</v>
      </c>
      <c r="C102" s="67"/>
      <c r="D102" s="67"/>
      <c r="E102" s="67"/>
      <c r="F102" s="67"/>
      <c r="G102" s="67"/>
      <c r="H102" s="67"/>
      <c r="I102" s="67"/>
      <c r="J102" s="28"/>
    </row>
    <row r="103" spans="1:10" ht="15.75" customHeight="1" x14ac:dyDescent="0.25">
      <c r="A103" s="60">
        <f t="shared" si="1"/>
        <v>98</v>
      </c>
      <c r="B103" s="67" t="s">
        <v>230</v>
      </c>
      <c r="C103" s="67"/>
      <c r="D103" s="67"/>
      <c r="E103" s="67"/>
      <c r="F103" s="67"/>
      <c r="G103" s="67"/>
      <c r="H103" s="67"/>
      <c r="I103" s="67"/>
      <c r="J103" s="28"/>
    </row>
    <row r="104" spans="1:10" ht="42" customHeight="1" x14ac:dyDescent="0.25">
      <c r="A104" s="60">
        <f t="shared" si="1"/>
        <v>99</v>
      </c>
      <c r="B104" s="40" t="s">
        <v>275</v>
      </c>
      <c r="C104" s="39" t="s">
        <v>51</v>
      </c>
      <c r="D104" s="41">
        <v>110.5</v>
      </c>
      <c r="E104" s="41">
        <v>117.5</v>
      </c>
      <c r="F104" s="41">
        <v>124.8</v>
      </c>
      <c r="G104" s="41">
        <v>149.1</v>
      </c>
      <c r="H104" s="41">
        <v>178.2</v>
      </c>
      <c r="I104" s="41">
        <v>103.1</v>
      </c>
      <c r="J104" s="14"/>
    </row>
    <row r="105" spans="1:10" ht="63.75" x14ac:dyDescent="0.25">
      <c r="A105" s="60">
        <f t="shared" si="1"/>
        <v>100</v>
      </c>
      <c r="B105" s="40" t="s">
        <v>260</v>
      </c>
      <c r="C105" s="39" t="s">
        <v>5</v>
      </c>
      <c r="D105" s="41">
        <v>100</v>
      </c>
      <c r="E105" s="41">
        <v>100</v>
      </c>
      <c r="F105" s="41">
        <v>100</v>
      </c>
      <c r="G105" s="41">
        <v>100</v>
      </c>
      <c r="H105" s="41">
        <v>100</v>
      </c>
      <c r="I105" s="41">
        <v>90.8</v>
      </c>
      <c r="J105" s="14"/>
    </row>
    <row r="106" spans="1:10" ht="63.75" x14ac:dyDescent="0.25">
      <c r="A106" s="60">
        <f t="shared" si="1"/>
        <v>101</v>
      </c>
      <c r="B106" s="40" t="s">
        <v>276</v>
      </c>
      <c r="C106" s="39" t="s">
        <v>5</v>
      </c>
      <c r="D106" s="41">
        <v>100</v>
      </c>
      <c r="E106" s="41">
        <v>100</v>
      </c>
      <c r="F106" s="41">
        <v>100</v>
      </c>
      <c r="G106" s="41">
        <v>100</v>
      </c>
      <c r="H106" s="41">
        <v>100</v>
      </c>
      <c r="I106" s="41">
        <v>114.1</v>
      </c>
      <c r="J106" s="14"/>
    </row>
    <row r="107" spans="1:10" ht="63.75" x14ac:dyDescent="0.25">
      <c r="A107" s="60">
        <f t="shared" si="1"/>
        <v>102</v>
      </c>
      <c r="B107" s="40" t="s">
        <v>277</v>
      </c>
      <c r="C107" s="39" t="s">
        <v>5</v>
      </c>
      <c r="D107" s="41">
        <v>80</v>
      </c>
      <c r="E107" s="41">
        <v>85</v>
      </c>
      <c r="F107" s="41">
        <v>90</v>
      </c>
      <c r="G107" s="41">
        <v>100</v>
      </c>
      <c r="H107" s="41">
        <v>100</v>
      </c>
      <c r="I107" s="41">
        <v>82</v>
      </c>
      <c r="J107" s="14"/>
    </row>
    <row r="108" spans="1:10" ht="51" x14ac:dyDescent="0.25">
      <c r="A108" s="60">
        <f t="shared" si="1"/>
        <v>103</v>
      </c>
      <c r="B108" s="40" t="s">
        <v>108</v>
      </c>
      <c r="C108" s="39" t="s">
        <v>109</v>
      </c>
      <c r="D108" s="41">
        <v>64.900000000000006</v>
      </c>
      <c r="E108" s="41">
        <v>73.7</v>
      </c>
      <c r="F108" s="41">
        <v>82.4</v>
      </c>
      <c r="G108" s="41">
        <v>100</v>
      </c>
      <c r="H108" s="41">
        <v>100</v>
      </c>
      <c r="I108" s="41">
        <v>58.5</v>
      </c>
      <c r="J108" s="14"/>
    </row>
    <row r="109" spans="1:10" ht="35.25" customHeight="1" x14ac:dyDescent="0.25">
      <c r="A109" s="60">
        <f t="shared" si="1"/>
        <v>104</v>
      </c>
      <c r="B109" s="67" t="s">
        <v>231</v>
      </c>
      <c r="C109" s="67"/>
      <c r="D109" s="67"/>
      <c r="E109" s="67"/>
      <c r="F109" s="67"/>
      <c r="G109" s="67"/>
      <c r="H109" s="67"/>
      <c r="I109" s="67"/>
      <c r="J109" s="28"/>
    </row>
    <row r="110" spans="1:10" ht="27" customHeight="1" x14ac:dyDescent="0.25">
      <c r="A110" s="60">
        <f t="shared" si="1"/>
        <v>105</v>
      </c>
      <c r="B110" s="40" t="s">
        <v>261</v>
      </c>
      <c r="C110" s="39" t="s">
        <v>5</v>
      </c>
      <c r="D110" s="39">
        <v>0.6</v>
      </c>
      <c r="E110" s="39">
        <v>0.5</v>
      </c>
      <c r="F110" s="39">
        <v>0.5</v>
      </c>
      <c r="G110" s="39">
        <v>0.5</v>
      </c>
      <c r="H110" s="39">
        <v>0.5</v>
      </c>
      <c r="I110" s="39">
        <v>0.6</v>
      </c>
      <c r="J110" s="5" t="s">
        <v>86</v>
      </c>
    </row>
    <row r="111" spans="1:10" ht="15.75" customHeight="1" x14ac:dyDescent="0.25">
      <c r="A111" s="60">
        <f t="shared" si="1"/>
        <v>106</v>
      </c>
      <c r="B111" s="72" t="s">
        <v>6</v>
      </c>
      <c r="C111" s="73"/>
      <c r="D111" s="73"/>
      <c r="E111" s="73"/>
      <c r="F111" s="73"/>
      <c r="G111" s="73"/>
      <c r="H111" s="73"/>
      <c r="I111" s="74"/>
      <c r="J111" s="30"/>
    </row>
    <row r="112" spans="1:10" ht="24" customHeight="1" x14ac:dyDescent="0.25">
      <c r="A112" s="60">
        <f t="shared" si="1"/>
        <v>107</v>
      </c>
      <c r="B112" s="40" t="s">
        <v>52</v>
      </c>
      <c r="C112" s="39" t="s">
        <v>44</v>
      </c>
      <c r="D112" s="45">
        <v>706</v>
      </c>
      <c r="E112" s="45">
        <v>706</v>
      </c>
      <c r="F112" s="45">
        <v>710</v>
      </c>
      <c r="G112" s="45">
        <v>715</v>
      </c>
      <c r="H112" s="45">
        <v>720</v>
      </c>
      <c r="I112" s="45">
        <v>792</v>
      </c>
      <c r="J112" s="5" t="s">
        <v>89</v>
      </c>
    </row>
    <row r="113" spans="1:10" ht="38.25" x14ac:dyDescent="0.25">
      <c r="A113" s="60">
        <f t="shared" si="1"/>
        <v>108</v>
      </c>
      <c r="B113" s="40" t="s">
        <v>110</v>
      </c>
      <c r="C113" s="39" t="s">
        <v>4</v>
      </c>
      <c r="D113" s="45">
        <v>950</v>
      </c>
      <c r="E113" s="45">
        <v>950</v>
      </c>
      <c r="F113" s="45">
        <v>955</v>
      </c>
      <c r="G113" s="45">
        <v>960</v>
      </c>
      <c r="H113" s="45">
        <v>965</v>
      </c>
      <c r="I113" s="45">
        <v>871</v>
      </c>
      <c r="J113" s="5" t="s">
        <v>89</v>
      </c>
    </row>
    <row r="114" spans="1:10" ht="31.5" x14ac:dyDescent="0.25">
      <c r="A114" s="60">
        <f t="shared" si="1"/>
        <v>109</v>
      </c>
      <c r="B114" s="40" t="s">
        <v>53</v>
      </c>
      <c r="C114" s="39" t="s">
        <v>4</v>
      </c>
      <c r="D114" s="45">
        <v>5</v>
      </c>
      <c r="E114" s="45">
        <v>5</v>
      </c>
      <c r="F114" s="45">
        <v>5</v>
      </c>
      <c r="G114" s="45">
        <v>5</v>
      </c>
      <c r="H114" s="45">
        <v>5</v>
      </c>
      <c r="I114" s="45">
        <v>5</v>
      </c>
      <c r="J114" s="5" t="s">
        <v>89</v>
      </c>
    </row>
    <row r="115" spans="1:10" ht="31.5" x14ac:dyDescent="0.25">
      <c r="A115" s="60">
        <f t="shared" si="1"/>
        <v>110</v>
      </c>
      <c r="B115" s="40" t="s">
        <v>54</v>
      </c>
      <c r="C115" s="39" t="s">
        <v>44</v>
      </c>
      <c r="D115" s="45">
        <v>8</v>
      </c>
      <c r="E115" s="45">
        <v>8</v>
      </c>
      <c r="F115" s="45">
        <v>8</v>
      </c>
      <c r="G115" s="45">
        <v>8</v>
      </c>
      <c r="H115" s="45">
        <v>8</v>
      </c>
      <c r="I115" s="45">
        <v>8</v>
      </c>
      <c r="J115" s="5" t="s">
        <v>89</v>
      </c>
    </row>
    <row r="116" spans="1:10" ht="24" customHeight="1" x14ac:dyDescent="0.25">
      <c r="A116" s="60">
        <f t="shared" si="1"/>
        <v>111</v>
      </c>
      <c r="B116" s="67" t="s">
        <v>232</v>
      </c>
      <c r="C116" s="67"/>
      <c r="D116" s="67"/>
      <c r="E116" s="67"/>
      <c r="F116" s="67"/>
      <c r="G116" s="67"/>
      <c r="H116" s="67"/>
      <c r="I116" s="67"/>
      <c r="J116" s="28"/>
    </row>
    <row r="117" spans="1:10" ht="140.25" x14ac:dyDescent="0.25">
      <c r="A117" s="60">
        <f t="shared" si="1"/>
        <v>112</v>
      </c>
      <c r="B117" s="40" t="s">
        <v>55</v>
      </c>
      <c r="C117" s="39" t="s">
        <v>56</v>
      </c>
      <c r="D117" s="39">
        <v>0.6</v>
      </c>
      <c r="E117" s="39">
        <v>0.6</v>
      </c>
      <c r="F117" s="39">
        <v>0.6</v>
      </c>
      <c r="G117" s="39">
        <v>0.6</v>
      </c>
      <c r="H117" s="39">
        <v>0.6</v>
      </c>
      <c r="I117" s="39">
        <v>0.6</v>
      </c>
      <c r="J117" s="5" t="s">
        <v>86</v>
      </c>
    </row>
    <row r="118" spans="1:10" ht="15.75" customHeight="1" x14ac:dyDescent="0.25">
      <c r="A118" s="60">
        <f t="shared" si="1"/>
        <v>113</v>
      </c>
      <c r="B118" s="67" t="s">
        <v>288</v>
      </c>
      <c r="C118" s="67"/>
      <c r="D118" s="67"/>
      <c r="E118" s="67"/>
      <c r="F118" s="67"/>
      <c r="G118" s="67"/>
      <c r="H118" s="67"/>
      <c r="I118" s="67"/>
      <c r="J118" s="28"/>
    </row>
    <row r="119" spans="1:10" ht="15.75" customHeight="1" x14ac:dyDescent="0.25">
      <c r="A119" s="60">
        <f t="shared" si="1"/>
        <v>114</v>
      </c>
      <c r="B119" s="67" t="s">
        <v>233</v>
      </c>
      <c r="C119" s="67"/>
      <c r="D119" s="67"/>
      <c r="E119" s="67"/>
      <c r="F119" s="67"/>
      <c r="G119" s="67"/>
      <c r="H119" s="67"/>
      <c r="I119" s="67"/>
      <c r="J119" s="28"/>
    </row>
    <row r="120" spans="1:10" ht="31.5" x14ac:dyDescent="0.25">
      <c r="A120" s="60">
        <f t="shared" si="1"/>
        <v>115</v>
      </c>
      <c r="B120" s="40" t="s">
        <v>57</v>
      </c>
      <c r="C120" s="39" t="s">
        <v>139</v>
      </c>
      <c r="D120" s="41">
        <v>38700</v>
      </c>
      <c r="E120" s="41">
        <v>40000</v>
      </c>
      <c r="F120" s="41">
        <v>40000</v>
      </c>
      <c r="G120" s="41">
        <v>35000</v>
      </c>
      <c r="H120" s="41">
        <v>30000</v>
      </c>
      <c r="I120" s="41">
        <v>37152</v>
      </c>
      <c r="J120" s="14" t="s">
        <v>90</v>
      </c>
    </row>
    <row r="121" spans="1:10" ht="38.25" x14ac:dyDescent="0.25">
      <c r="A121" s="60">
        <f t="shared" si="1"/>
        <v>116</v>
      </c>
      <c r="B121" s="40" t="s">
        <v>60</v>
      </c>
      <c r="C121" s="39" t="s">
        <v>61</v>
      </c>
      <c r="D121" s="41">
        <v>1.2</v>
      </c>
      <c r="E121" s="41">
        <v>2.4</v>
      </c>
      <c r="F121" s="41">
        <v>3.6</v>
      </c>
      <c r="G121" s="41">
        <v>4.8</v>
      </c>
      <c r="H121" s="41">
        <v>6</v>
      </c>
      <c r="I121" s="41">
        <v>1</v>
      </c>
      <c r="J121" s="14" t="s">
        <v>90</v>
      </c>
    </row>
    <row r="122" spans="1:10" ht="15.75" x14ac:dyDescent="0.25">
      <c r="A122" s="60">
        <f t="shared" si="1"/>
        <v>117</v>
      </c>
      <c r="B122" s="80" t="s">
        <v>234</v>
      </c>
      <c r="C122" s="80"/>
      <c r="D122" s="80"/>
      <c r="E122" s="80"/>
      <c r="F122" s="80"/>
      <c r="G122" s="80"/>
      <c r="H122" s="80"/>
      <c r="I122" s="80"/>
      <c r="J122" s="14"/>
    </row>
    <row r="123" spans="1:10" ht="25.5" x14ac:dyDescent="0.25">
      <c r="A123" s="60">
        <f t="shared" si="1"/>
        <v>118</v>
      </c>
      <c r="B123" s="40" t="s">
        <v>140</v>
      </c>
      <c r="C123" s="39" t="s">
        <v>141</v>
      </c>
      <c r="D123" s="41">
        <v>3</v>
      </c>
      <c r="E123" s="41">
        <v>2</v>
      </c>
      <c r="F123" s="41">
        <v>1.5</v>
      </c>
      <c r="G123" s="41">
        <v>1.5</v>
      </c>
      <c r="H123" s="41">
        <v>1.5</v>
      </c>
      <c r="I123" s="41">
        <v>1</v>
      </c>
      <c r="J123" s="14"/>
    </row>
    <row r="124" spans="1:10" ht="15.75" x14ac:dyDescent="0.25">
      <c r="A124" s="60">
        <f t="shared" si="1"/>
        <v>119</v>
      </c>
      <c r="B124" s="80" t="s">
        <v>280</v>
      </c>
      <c r="C124" s="80"/>
      <c r="D124" s="80"/>
      <c r="E124" s="80"/>
      <c r="F124" s="80"/>
      <c r="G124" s="80"/>
      <c r="H124" s="80"/>
      <c r="I124" s="80"/>
      <c r="J124" s="14"/>
    </row>
    <row r="125" spans="1:10" ht="42.75" customHeight="1" x14ac:dyDescent="0.25">
      <c r="A125" s="60">
        <f t="shared" si="1"/>
        <v>120</v>
      </c>
      <c r="B125" s="40" t="s">
        <v>142</v>
      </c>
      <c r="C125" s="39" t="s">
        <v>4</v>
      </c>
      <c r="D125" s="41">
        <v>10</v>
      </c>
      <c r="E125" s="41">
        <v>10</v>
      </c>
      <c r="F125" s="41">
        <v>10</v>
      </c>
      <c r="G125" s="41">
        <v>10</v>
      </c>
      <c r="H125" s="41">
        <v>10</v>
      </c>
      <c r="I125" s="46">
        <v>9</v>
      </c>
      <c r="J125" s="9" t="s">
        <v>125</v>
      </c>
    </row>
    <row r="126" spans="1:10" ht="56.25" customHeight="1" x14ac:dyDescent="0.25">
      <c r="A126" s="60">
        <f t="shared" si="1"/>
        <v>121</v>
      </c>
      <c r="B126" s="40" t="s">
        <v>143</v>
      </c>
      <c r="C126" s="39" t="s">
        <v>5</v>
      </c>
      <c r="D126" s="41">
        <v>14</v>
      </c>
      <c r="E126" s="41">
        <v>16</v>
      </c>
      <c r="F126" s="41">
        <v>20</v>
      </c>
      <c r="G126" s="41">
        <v>21</v>
      </c>
      <c r="H126" s="41">
        <v>22</v>
      </c>
      <c r="I126" s="46">
        <v>12</v>
      </c>
      <c r="J126" s="9"/>
    </row>
    <row r="127" spans="1:10" ht="15.75" x14ac:dyDescent="0.25">
      <c r="A127" s="60">
        <f t="shared" si="1"/>
        <v>122</v>
      </c>
      <c r="B127" s="67" t="s">
        <v>289</v>
      </c>
      <c r="C127" s="67"/>
      <c r="D127" s="67"/>
      <c r="E127" s="67"/>
      <c r="F127" s="67"/>
      <c r="G127" s="67"/>
      <c r="H127" s="67"/>
      <c r="I127" s="67"/>
      <c r="J127" s="28"/>
    </row>
    <row r="128" spans="1:10" ht="51" x14ac:dyDescent="0.25">
      <c r="A128" s="60">
        <f t="shared" si="1"/>
        <v>123</v>
      </c>
      <c r="B128" s="40" t="s">
        <v>112</v>
      </c>
      <c r="C128" s="39" t="s">
        <v>5</v>
      </c>
      <c r="D128" s="41">
        <v>1</v>
      </c>
      <c r="E128" s="41">
        <v>1</v>
      </c>
      <c r="F128" s="41">
        <v>1</v>
      </c>
      <c r="G128" s="41">
        <v>1</v>
      </c>
      <c r="H128" s="41">
        <v>1</v>
      </c>
      <c r="I128" s="41">
        <v>1</v>
      </c>
      <c r="J128" s="14" t="s">
        <v>111</v>
      </c>
    </row>
    <row r="129" spans="1:10" ht="30" customHeight="1" x14ac:dyDescent="0.25">
      <c r="A129" s="60">
        <f t="shared" si="1"/>
        <v>124</v>
      </c>
      <c r="B129" s="67" t="s">
        <v>235</v>
      </c>
      <c r="C129" s="67"/>
      <c r="D129" s="67"/>
      <c r="E129" s="67"/>
      <c r="F129" s="67"/>
      <c r="G129" s="67"/>
      <c r="H129" s="67"/>
      <c r="I129" s="67"/>
      <c r="J129" s="28"/>
    </row>
    <row r="130" spans="1:10" ht="31.5" x14ac:dyDescent="0.25">
      <c r="A130" s="60">
        <f t="shared" si="1"/>
        <v>125</v>
      </c>
      <c r="B130" s="40" t="s">
        <v>62</v>
      </c>
      <c r="C130" s="39" t="s">
        <v>4</v>
      </c>
      <c r="D130" s="41">
        <v>0</v>
      </c>
      <c r="E130" s="41">
        <v>4</v>
      </c>
      <c r="F130" s="41">
        <v>8</v>
      </c>
      <c r="G130" s="41">
        <v>6</v>
      </c>
      <c r="H130" s="41">
        <v>8</v>
      </c>
      <c r="I130" s="41">
        <v>0</v>
      </c>
      <c r="J130" s="14" t="s">
        <v>91</v>
      </c>
    </row>
    <row r="131" spans="1:10" ht="15.75" customHeight="1" x14ac:dyDescent="0.25">
      <c r="A131" s="60">
        <f t="shared" si="1"/>
        <v>126</v>
      </c>
      <c r="B131" s="68" t="s">
        <v>6</v>
      </c>
      <c r="C131" s="68"/>
      <c r="D131" s="68"/>
      <c r="E131" s="68"/>
      <c r="F131" s="68"/>
      <c r="G131" s="68"/>
      <c r="H131" s="68"/>
      <c r="I131" s="68"/>
      <c r="J131" s="32"/>
    </row>
    <row r="132" spans="1:10" ht="63.75" x14ac:dyDescent="0.25">
      <c r="A132" s="60">
        <f t="shared" si="1"/>
        <v>127</v>
      </c>
      <c r="B132" s="40" t="s">
        <v>63</v>
      </c>
      <c r="C132" s="39" t="s">
        <v>44</v>
      </c>
      <c r="D132" s="41">
        <v>0</v>
      </c>
      <c r="E132" s="41">
        <v>94</v>
      </c>
      <c r="F132" s="41">
        <v>220</v>
      </c>
      <c r="G132" s="41">
        <v>348</v>
      </c>
      <c r="H132" s="41">
        <v>350</v>
      </c>
      <c r="I132" s="41">
        <v>0</v>
      </c>
      <c r="J132" s="5" t="s">
        <v>91</v>
      </c>
    </row>
    <row r="133" spans="1:10" ht="51" x14ac:dyDescent="0.25">
      <c r="A133" s="60">
        <f t="shared" si="1"/>
        <v>128</v>
      </c>
      <c r="B133" s="40" t="s">
        <v>105</v>
      </c>
      <c r="C133" s="39" t="s">
        <v>5</v>
      </c>
      <c r="D133" s="41">
        <v>0.77</v>
      </c>
      <c r="E133" s="41">
        <v>0.82</v>
      </c>
      <c r="F133" s="41">
        <v>0.83</v>
      </c>
      <c r="G133" s="41">
        <v>0.8</v>
      </c>
      <c r="H133" s="41">
        <v>0.8</v>
      </c>
      <c r="I133" s="41">
        <v>0.8</v>
      </c>
      <c r="J133" s="5" t="s">
        <v>91</v>
      </c>
    </row>
    <row r="134" spans="1:10" ht="18.75" customHeight="1" x14ac:dyDescent="0.25">
      <c r="A134" s="60">
        <f t="shared" si="1"/>
        <v>129</v>
      </c>
      <c r="B134" s="40" t="s">
        <v>262</v>
      </c>
      <c r="C134" s="39" t="s">
        <v>177</v>
      </c>
      <c r="D134" s="41">
        <v>27</v>
      </c>
      <c r="E134" s="41">
        <v>31</v>
      </c>
      <c r="F134" s="41">
        <v>30</v>
      </c>
      <c r="G134" s="41">
        <v>30</v>
      </c>
      <c r="H134" s="41">
        <v>30</v>
      </c>
      <c r="I134" s="41">
        <v>30</v>
      </c>
      <c r="J134" s="5" t="s">
        <v>91</v>
      </c>
    </row>
    <row r="135" spans="1:10" ht="15.75" customHeight="1" x14ac:dyDescent="0.25">
      <c r="A135" s="60">
        <f t="shared" si="1"/>
        <v>130</v>
      </c>
      <c r="B135" s="68" t="s">
        <v>6</v>
      </c>
      <c r="C135" s="68"/>
      <c r="D135" s="68"/>
      <c r="E135" s="68"/>
      <c r="F135" s="68"/>
      <c r="G135" s="68"/>
      <c r="H135" s="68"/>
      <c r="I135" s="68"/>
      <c r="J135" s="26"/>
    </row>
    <row r="136" spans="1:10" ht="17.25" customHeight="1" x14ac:dyDescent="0.25">
      <c r="A136" s="60">
        <f t="shared" ref="A136:A199" si="2">A135+1</f>
        <v>131</v>
      </c>
      <c r="B136" s="47" t="s">
        <v>102</v>
      </c>
      <c r="C136" s="48" t="s">
        <v>104</v>
      </c>
      <c r="D136" s="41">
        <v>722.9</v>
      </c>
      <c r="E136" s="41">
        <v>880.8</v>
      </c>
      <c r="F136" s="41">
        <v>900</v>
      </c>
      <c r="G136" s="41">
        <v>900</v>
      </c>
      <c r="H136" s="41">
        <v>900</v>
      </c>
      <c r="I136" s="41">
        <v>700</v>
      </c>
      <c r="J136" s="14" t="s">
        <v>127</v>
      </c>
    </row>
    <row r="137" spans="1:10" ht="40.5" customHeight="1" x14ac:dyDescent="0.25">
      <c r="A137" s="60">
        <f t="shared" si="2"/>
        <v>132</v>
      </c>
      <c r="B137" s="49" t="s">
        <v>103</v>
      </c>
      <c r="C137" s="58" t="s">
        <v>44</v>
      </c>
      <c r="D137" s="41">
        <v>46</v>
      </c>
      <c r="E137" s="41">
        <v>55</v>
      </c>
      <c r="F137" s="41">
        <v>60</v>
      </c>
      <c r="G137" s="41">
        <v>60</v>
      </c>
      <c r="H137" s="41">
        <v>60</v>
      </c>
      <c r="I137" s="41">
        <v>45</v>
      </c>
      <c r="J137" s="14" t="s">
        <v>127</v>
      </c>
    </row>
    <row r="138" spans="1:10" ht="15.75" customHeight="1" x14ac:dyDescent="0.25">
      <c r="A138" s="60">
        <f t="shared" si="2"/>
        <v>133</v>
      </c>
      <c r="B138" s="67" t="s">
        <v>236</v>
      </c>
      <c r="C138" s="67"/>
      <c r="D138" s="67"/>
      <c r="E138" s="67"/>
      <c r="F138" s="67"/>
      <c r="G138" s="67"/>
      <c r="H138" s="67"/>
      <c r="I138" s="67"/>
      <c r="J138" s="28"/>
    </row>
    <row r="139" spans="1:10" ht="31.5" x14ac:dyDescent="0.25">
      <c r="A139" s="60">
        <f t="shared" si="2"/>
        <v>134</v>
      </c>
      <c r="B139" s="40" t="s">
        <v>64</v>
      </c>
      <c r="C139" s="39" t="s">
        <v>5</v>
      </c>
      <c r="D139" s="41">
        <v>80</v>
      </c>
      <c r="E139" s="41">
        <v>76</v>
      </c>
      <c r="F139" s="41">
        <v>71</v>
      </c>
      <c r="G139" s="41">
        <v>65</v>
      </c>
      <c r="H139" s="41">
        <v>60</v>
      </c>
      <c r="I139" s="41">
        <v>55</v>
      </c>
      <c r="J139" s="5" t="s">
        <v>91</v>
      </c>
    </row>
    <row r="140" spans="1:10" ht="15.75" customHeight="1" x14ac:dyDescent="0.25">
      <c r="A140" s="60">
        <f t="shared" si="2"/>
        <v>135</v>
      </c>
      <c r="B140" s="68" t="s">
        <v>6</v>
      </c>
      <c r="C140" s="68"/>
      <c r="D140" s="68"/>
      <c r="E140" s="68"/>
      <c r="F140" s="68"/>
      <c r="G140" s="68"/>
      <c r="H140" s="68"/>
      <c r="I140" s="68"/>
      <c r="J140" s="26"/>
    </row>
    <row r="141" spans="1:10" ht="31.5" x14ac:dyDescent="0.25">
      <c r="A141" s="60">
        <f t="shared" si="2"/>
        <v>136</v>
      </c>
      <c r="B141" s="40" t="s">
        <v>65</v>
      </c>
      <c r="C141" s="39" t="s">
        <v>5</v>
      </c>
      <c r="D141" s="41">
        <v>60</v>
      </c>
      <c r="E141" s="41">
        <v>55</v>
      </c>
      <c r="F141" s="41">
        <v>50</v>
      </c>
      <c r="G141" s="41">
        <v>48</v>
      </c>
      <c r="H141" s="41">
        <v>45</v>
      </c>
      <c r="I141" s="41">
        <v>40</v>
      </c>
      <c r="J141" s="17" t="s">
        <v>91</v>
      </c>
    </row>
    <row r="142" spans="1:10" ht="31.5" x14ac:dyDescent="0.25">
      <c r="A142" s="60">
        <f t="shared" si="2"/>
        <v>137</v>
      </c>
      <c r="B142" s="40" t="s">
        <v>66</v>
      </c>
      <c r="C142" s="39" t="s">
        <v>5</v>
      </c>
      <c r="D142" s="41">
        <v>25.3</v>
      </c>
      <c r="E142" s="41">
        <v>25.3</v>
      </c>
      <c r="F142" s="41">
        <v>22</v>
      </c>
      <c r="G142" s="41">
        <v>21</v>
      </c>
      <c r="H142" s="41">
        <v>20</v>
      </c>
      <c r="I142" s="41">
        <v>18</v>
      </c>
      <c r="J142" s="17" t="s">
        <v>91</v>
      </c>
    </row>
    <row r="143" spans="1:10" ht="47.25" customHeight="1" x14ac:dyDescent="0.25">
      <c r="A143" s="60">
        <f t="shared" si="2"/>
        <v>138</v>
      </c>
      <c r="B143" s="40" t="s">
        <v>67</v>
      </c>
      <c r="C143" s="39" t="s">
        <v>5</v>
      </c>
      <c r="D143" s="41">
        <v>95</v>
      </c>
      <c r="E143" s="41">
        <v>96</v>
      </c>
      <c r="F143" s="41">
        <v>100</v>
      </c>
      <c r="G143" s="41">
        <v>100</v>
      </c>
      <c r="H143" s="41">
        <v>100</v>
      </c>
      <c r="I143" s="41">
        <v>100</v>
      </c>
      <c r="J143" s="17" t="s">
        <v>91</v>
      </c>
    </row>
    <row r="144" spans="1:10" ht="31.5" x14ac:dyDescent="0.25">
      <c r="A144" s="60">
        <f t="shared" si="2"/>
        <v>139</v>
      </c>
      <c r="B144" s="40" t="s">
        <v>126</v>
      </c>
      <c r="C144" s="39" t="s">
        <v>5</v>
      </c>
      <c r="D144" s="41">
        <v>19.010000000000002</v>
      </c>
      <c r="E144" s="41">
        <v>24.35</v>
      </c>
      <c r="F144" s="41">
        <v>25.3</v>
      </c>
      <c r="G144" s="41">
        <v>26</v>
      </c>
      <c r="H144" s="41">
        <v>26.8</v>
      </c>
      <c r="I144" s="41">
        <v>19.010000000000002</v>
      </c>
      <c r="J144" s="17" t="s">
        <v>91</v>
      </c>
    </row>
    <row r="145" spans="1:15" ht="19.5" customHeight="1" x14ac:dyDescent="0.25">
      <c r="A145" s="60">
        <f t="shared" si="2"/>
        <v>140</v>
      </c>
      <c r="B145" s="67" t="s">
        <v>270</v>
      </c>
      <c r="C145" s="67"/>
      <c r="D145" s="67"/>
      <c r="E145" s="67"/>
      <c r="F145" s="67"/>
      <c r="G145" s="67"/>
      <c r="H145" s="67"/>
      <c r="I145" s="67"/>
      <c r="J145" s="28"/>
    </row>
    <row r="146" spans="1:15" ht="31.5" x14ac:dyDescent="0.25">
      <c r="A146" s="60">
        <f t="shared" si="2"/>
        <v>141</v>
      </c>
      <c r="B146" s="40" t="s">
        <v>69</v>
      </c>
      <c r="C146" s="39" t="s">
        <v>4</v>
      </c>
      <c r="D146" s="41">
        <v>2</v>
      </c>
      <c r="E146" s="41">
        <v>3</v>
      </c>
      <c r="F146" s="41">
        <v>5</v>
      </c>
      <c r="G146" s="41">
        <v>5</v>
      </c>
      <c r="H146" s="41">
        <v>5</v>
      </c>
      <c r="I146" s="41">
        <v>5</v>
      </c>
      <c r="J146" s="17" t="s">
        <v>91</v>
      </c>
    </row>
    <row r="147" spans="1:15" ht="15.75" x14ac:dyDescent="0.25">
      <c r="A147" s="60">
        <f t="shared" si="2"/>
        <v>142</v>
      </c>
      <c r="B147" s="67" t="s">
        <v>271</v>
      </c>
      <c r="C147" s="67"/>
      <c r="D147" s="67"/>
      <c r="E147" s="67"/>
      <c r="F147" s="67"/>
      <c r="G147" s="67"/>
      <c r="H147" s="67"/>
      <c r="I147" s="67"/>
      <c r="J147" s="28"/>
    </row>
    <row r="148" spans="1:15" ht="89.25" x14ac:dyDescent="0.25">
      <c r="A148" s="60">
        <f t="shared" si="2"/>
        <v>143</v>
      </c>
      <c r="B148" s="40" t="s">
        <v>70</v>
      </c>
      <c r="C148" s="39" t="s">
        <v>5</v>
      </c>
      <c r="D148" s="41">
        <v>15</v>
      </c>
      <c r="E148" s="41">
        <v>15</v>
      </c>
      <c r="F148" s="41">
        <v>15</v>
      </c>
      <c r="G148" s="41">
        <v>10</v>
      </c>
      <c r="H148" s="41">
        <v>10</v>
      </c>
      <c r="I148" s="41">
        <v>10</v>
      </c>
      <c r="J148" s="17" t="s">
        <v>91</v>
      </c>
    </row>
    <row r="149" spans="1:15" ht="27" customHeight="1" x14ac:dyDescent="0.25">
      <c r="A149" s="60">
        <f t="shared" si="2"/>
        <v>144</v>
      </c>
      <c r="B149" s="67" t="s">
        <v>172</v>
      </c>
      <c r="C149" s="67"/>
      <c r="D149" s="67"/>
      <c r="E149" s="67"/>
      <c r="F149" s="67"/>
      <c r="G149" s="67"/>
      <c r="H149" s="67"/>
      <c r="I149" s="67"/>
      <c r="J149" s="28"/>
    </row>
    <row r="150" spans="1:15" ht="24.75" customHeight="1" x14ac:dyDescent="0.25">
      <c r="A150" s="60">
        <f t="shared" si="2"/>
        <v>145</v>
      </c>
      <c r="B150" s="67" t="s">
        <v>173</v>
      </c>
      <c r="C150" s="67"/>
      <c r="D150" s="67"/>
      <c r="E150" s="67"/>
      <c r="F150" s="67"/>
      <c r="G150" s="67"/>
      <c r="H150" s="67"/>
      <c r="I150" s="67"/>
      <c r="J150" s="28"/>
    </row>
    <row r="151" spans="1:15" ht="25.5" customHeight="1" x14ac:dyDescent="0.25">
      <c r="A151" s="60">
        <f t="shared" si="2"/>
        <v>146</v>
      </c>
      <c r="B151" s="42" t="s">
        <v>129</v>
      </c>
      <c r="C151" s="39" t="s">
        <v>146</v>
      </c>
      <c r="D151" s="41">
        <v>6332</v>
      </c>
      <c r="E151" s="41">
        <v>6338</v>
      </c>
      <c r="F151" s="41">
        <v>6345</v>
      </c>
      <c r="G151" s="41">
        <v>6351</v>
      </c>
      <c r="H151" s="41">
        <v>6358</v>
      </c>
      <c r="I151" s="44">
        <v>0</v>
      </c>
      <c r="J151" s="14" t="s">
        <v>92</v>
      </c>
    </row>
    <row r="152" spans="1:15" ht="33.75" customHeight="1" x14ac:dyDescent="0.25">
      <c r="A152" s="60">
        <f t="shared" si="2"/>
        <v>147</v>
      </c>
      <c r="B152" s="42" t="s">
        <v>263</v>
      </c>
      <c r="C152" s="39" t="s">
        <v>5</v>
      </c>
      <c r="D152" s="41">
        <v>100</v>
      </c>
      <c r="E152" s="41">
        <v>100</v>
      </c>
      <c r="F152" s="41">
        <v>100</v>
      </c>
      <c r="G152" s="41">
        <v>100</v>
      </c>
      <c r="H152" s="41">
        <v>100</v>
      </c>
      <c r="I152" s="44">
        <v>0</v>
      </c>
      <c r="J152" s="14" t="s">
        <v>92</v>
      </c>
    </row>
    <row r="153" spans="1:15" ht="42.75" customHeight="1" x14ac:dyDescent="0.25">
      <c r="A153" s="60">
        <f t="shared" si="2"/>
        <v>148</v>
      </c>
      <c r="B153" s="42" t="s">
        <v>71</v>
      </c>
      <c r="C153" s="43" t="s">
        <v>68</v>
      </c>
      <c r="D153" s="44">
        <v>1.5</v>
      </c>
      <c r="E153" s="44">
        <v>1.5</v>
      </c>
      <c r="F153" s="44">
        <v>1.5</v>
      </c>
      <c r="G153" s="44">
        <v>1.5</v>
      </c>
      <c r="H153" s="44">
        <v>1.5</v>
      </c>
      <c r="I153" s="44">
        <v>0</v>
      </c>
      <c r="J153" s="15" t="s">
        <v>92</v>
      </c>
    </row>
    <row r="154" spans="1:15" ht="51" x14ac:dyDescent="0.25">
      <c r="A154" s="60">
        <f t="shared" si="2"/>
        <v>149</v>
      </c>
      <c r="B154" s="42" t="s">
        <v>147</v>
      </c>
      <c r="C154" s="43" t="s">
        <v>5</v>
      </c>
      <c r="D154" s="44">
        <v>1</v>
      </c>
      <c r="E154" s="44">
        <v>1</v>
      </c>
      <c r="F154" s="44">
        <v>1</v>
      </c>
      <c r="G154" s="44">
        <v>1</v>
      </c>
      <c r="H154" s="44">
        <v>1</v>
      </c>
      <c r="I154" s="44">
        <v>1</v>
      </c>
      <c r="J154" s="8" t="s">
        <v>92</v>
      </c>
    </row>
    <row r="155" spans="1:15" ht="18" customHeight="1" x14ac:dyDescent="0.25">
      <c r="A155" s="60">
        <f t="shared" si="2"/>
        <v>150</v>
      </c>
      <c r="B155" s="67" t="s">
        <v>237</v>
      </c>
      <c r="C155" s="67"/>
      <c r="D155" s="67"/>
      <c r="E155" s="67"/>
      <c r="F155" s="67"/>
      <c r="G155" s="67"/>
      <c r="H155" s="67"/>
      <c r="I155" s="67"/>
      <c r="J155" s="28"/>
    </row>
    <row r="156" spans="1:15" ht="25.5" x14ac:dyDescent="0.25">
      <c r="A156" s="60">
        <f t="shared" si="2"/>
        <v>151</v>
      </c>
      <c r="B156" s="40" t="s">
        <v>72</v>
      </c>
      <c r="C156" s="39" t="s">
        <v>148</v>
      </c>
      <c r="D156" s="41">
        <v>240.2</v>
      </c>
      <c r="E156" s="41">
        <v>245.7</v>
      </c>
      <c r="F156" s="41">
        <v>250.8</v>
      </c>
      <c r="G156" s="41">
        <v>255.2</v>
      </c>
      <c r="H156" s="41">
        <v>260</v>
      </c>
      <c r="I156" s="41">
        <v>244.8</v>
      </c>
      <c r="J156" s="8"/>
    </row>
    <row r="157" spans="1:15" ht="51" x14ac:dyDescent="0.25">
      <c r="A157" s="60">
        <f t="shared" si="2"/>
        <v>152</v>
      </c>
      <c r="B157" s="40" t="s">
        <v>149</v>
      </c>
      <c r="C157" s="39" t="s">
        <v>4</v>
      </c>
      <c r="D157" s="41">
        <v>1</v>
      </c>
      <c r="E157" s="41">
        <v>1</v>
      </c>
      <c r="F157" s="41">
        <v>1</v>
      </c>
      <c r="G157" s="41">
        <v>1</v>
      </c>
      <c r="H157" s="41">
        <v>1</v>
      </c>
      <c r="I157" s="41">
        <v>0</v>
      </c>
      <c r="J157" s="8"/>
    </row>
    <row r="158" spans="1:15" ht="15.75" x14ac:dyDescent="0.25">
      <c r="A158" s="60">
        <f t="shared" si="2"/>
        <v>153</v>
      </c>
      <c r="B158" s="67" t="s">
        <v>238</v>
      </c>
      <c r="C158" s="67"/>
      <c r="D158" s="67"/>
      <c r="E158" s="67"/>
      <c r="F158" s="67"/>
      <c r="G158" s="67"/>
      <c r="H158" s="67"/>
      <c r="I158" s="67"/>
      <c r="J158" s="15"/>
    </row>
    <row r="159" spans="1:15" ht="47.25" x14ac:dyDescent="0.25">
      <c r="A159" s="60">
        <f t="shared" si="2"/>
        <v>154</v>
      </c>
      <c r="B159" s="40" t="s">
        <v>150</v>
      </c>
      <c r="C159" s="39" t="s">
        <v>5</v>
      </c>
      <c r="D159" s="41">
        <v>6</v>
      </c>
      <c r="E159" s="41">
        <v>6</v>
      </c>
      <c r="F159" s="41">
        <v>6</v>
      </c>
      <c r="G159" s="41">
        <v>6</v>
      </c>
      <c r="H159" s="41">
        <v>6</v>
      </c>
      <c r="I159" s="41">
        <v>0</v>
      </c>
      <c r="J159" s="15" t="s">
        <v>92</v>
      </c>
    </row>
    <row r="160" spans="1:15" ht="38.25" x14ac:dyDescent="0.25">
      <c r="A160" s="60">
        <f t="shared" si="2"/>
        <v>155</v>
      </c>
      <c r="B160" s="40" t="s">
        <v>151</v>
      </c>
      <c r="C160" s="39" t="s">
        <v>5</v>
      </c>
      <c r="D160" s="41">
        <v>16</v>
      </c>
      <c r="E160" s="41">
        <v>16</v>
      </c>
      <c r="F160" s="41">
        <v>16</v>
      </c>
      <c r="G160" s="41">
        <v>16</v>
      </c>
      <c r="H160" s="41">
        <v>16</v>
      </c>
      <c r="I160" s="41">
        <v>0</v>
      </c>
      <c r="J160" s="34"/>
      <c r="K160" s="3"/>
      <c r="L160" s="3"/>
      <c r="M160" s="3"/>
      <c r="N160" s="3"/>
      <c r="O160" s="3"/>
    </row>
    <row r="161" spans="1:15" s="7" customFormat="1" ht="15.75" customHeight="1" x14ac:dyDescent="0.25">
      <c r="A161" s="60">
        <f t="shared" si="2"/>
        <v>156</v>
      </c>
      <c r="B161" s="82" t="s">
        <v>272</v>
      </c>
      <c r="C161" s="83"/>
      <c r="D161" s="83"/>
      <c r="E161" s="83"/>
      <c r="F161" s="83"/>
      <c r="G161" s="83"/>
      <c r="H161" s="83"/>
      <c r="I161" s="84"/>
      <c r="J161" s="10"/>
      <c r="K161" s="6"/>
      <c r="L161" s="6"/>
      <c r="M161" s="6"/>
      <c r="N161" s="6"/>
      <c r="O161" s="6"/>
    </row>
    <row r="162" spans="1:15" s="7" customFormat="1" ht="45.75" customHeight="1" x14ac:dyDescent="0.25">
      <c r="A162" s="60">
        <f t="shared" si="2"/>
        <v>157</v>
      </c>
      <c r="B162" s="40" t="s">
        <v>152</v>
      </c>
      <c r="C162" s="39" t="s">
        <v>4</v>
      </c>
      <c r="D162" s="41">
        <v>4</v>
      </c>
      <c r="E162" s="41">
        <v>4</v>
      </c>
      <c r="F162" s="41">
        <v>4</v>
      </c>
      <c r="G162" s="41">
        <v>4</v>
      </c>
      <c r="H162" s="41">
        <v>4</v>
      </c>
      <c r="I162" s="41">
        <v>3</v>
      </c>
      <c r="J162" s="35" t="s">
        <v>195</v>
      </c>
      <c r="K162" s="6"/>
      <c r="L162" s="6"/>
      <c r="M162" s="6"/>
      <c r="N162" s="6"/>
      <c r="O162" s="6"/>
    </row>
    <row r="163" spans="1:15" ht="15.75" x14ac:dyDescent="0.25">
      <c r="A163" s="60">
        <f>A162+1</f>
        <v>158</v>
      </c>
      <c r="B163" s="67" t="s">
        <v>290</v>
      </c>
      <c r="C163" s="67"/>
      <c r="D163" s="67"/>
      <c r="E163" s="67"/>
      <c r="F163" s="67"/>
      <c r="G163" s="67"/>
      <c r="H163" s="67"/>
      <c r="I163" s="67"/>
      <c r="J163" s="28"/>
    </row>
    <row r="164" spans="1:15" ht="25.5" customHeight="1" x14ac:dyDescent="0.25">
      <c r="A164" s="60">
        <f t="shared" si="2"/>
        <v>159</v>
      </c>
      <c r="B164" s="67" t="s">
        <v>239</v>
      </c>
      <c r="C164" s="67"/>
      <c r="D164" s="67"/>
      <c r="E164" s="67"/>
      <c r="F164" s="67"/>
      <c r="G164" s="67"/>
      <c r="H164" s="67"/>
      <c r="I164" s="67"/>
      <c r="J164" s="28"/>
      <c r="L164" s="3"/>
      <c r="M164" s="3"/>
    </row>
    <row r="165" spans="1:15" ht="15.75" customHeight="1" x14ac:dyDescent="0.25">
      <c r="A165" s="60">
        <f t="shared" si="2"/>
        <v>160</v>
      </c>
      <c r="B165" s="50" t="s">
        <v>73</v>
      </c>
      <c r="C165" s="51" t="s">
        <v>114</v>
      </c>
      <c r="D165" s="46">
        <v>2582.4299999999998</v>
      </c>
      <c r="E165" s="46">
        <v>2763.2</v>
      </c>
      <c r="F165" s="46">
        <v>2956.63</v>
      </c>
      <c r="G165" s="46">
        <v>3163.59</v>
      </c>
      <c r="H165" s="46">
        <v>3324.21</v>
      </c>
      <c r="I165" s="46">
        <v>2485.5</v>
      </c>
      <c r="J165" s="23"/>
    </row>
    <row r="166" spans="1:15" ht="15.75" customHeight="1" x14ac:dyDescent="0.25">
      <c r="A166" s="60">
        <f t="shared" si="2"/>
        <v>161</v>
      </c>
      <c r="B166" s="50" t="s">
        <v>144</v>
      </c>
      <c r="C166" s="51" t="s">
        <v>145</v>
      </c>
      <c r="D166" s="46">
        <v>138.69</v>
      </c>
      <c r="E166" s="46">
        <v>161.84</v>
      </c>
      <c r="F166" s="46">
        <v>184.6</v>
      </c>
      <c r="G166" s="46">
        <v>206.9</v>
      </c>
      <c r="H166" s="46">
        <v>226.1</v>
      </c>
      <c r="I166" s="46">
        <v>138.5</v>
      </c>
      <c r="J166" s="23"/>
    </row>
    <row r="167" spans="1:15" x14ac:dyDescent="0.25">
      <c r="A167" s="60">
        <f t="shared" si="2"/>
        <v>162</v>
      </c>
      <c r="B167" s="50" t="s">
        <v>74</v>
      </c>
      <c r="C167" s="51" t="s">
        <v>114</v>
      </c>
      <c r="D167" s="46">
        <v>65.56</v>
      </c>
      <c r="E167" s="46">
        <v>70.8</v>
      </c>
      <c r="F167" s="46">
        <v>76.459999999999994</v>
      </c>
      <c r="G167" s="46">
        <v>82.58</v>
      </c>
      <c r="H167" s="46">
        <v>88.7</v>
      </c>
      <c r="I167" s="46">
        <v>60.7</v>
      </c>
      <c r="J167" s="23"/>
    </row>
    <row r="168" spans="1:15" x14ac:dyDescent="0.25">
      <c r="A168" s="60">
        <f t="shared" si="2"/>
        <v>163</v>
      </c>
      <c r="B168" s="50" t="s">
        <v>162</v>
      </c>
      <c r="C168" s="51" t="s">
        <v>145</v>
      </c>
      <c r="D168" s="46">
        <v>3.65</v>
      </c>
      <c r="E168" s="46">
        <v>3.92</v>
      </c>
      <c r="F168" s="46">
        <v>4.21</v>
      </c>
      <c r="G168" s="46">
        <v>4.5199999999999996</v>
      </c>
      <c r="H168" s="46">
        <v>4.84</v>
      </c>
      <c r="I168" s="46">
        <v>3.4</v>
      </c>
      <c r="J168" s="24"/>
    </row>
    <row r="169" spans="1:15" x14ac:dyDescent="0.25">
      <c r="A169" s="60">
        <f t="shared" si="2"/>
        <v>164</v>
      </c>
      <c r="B169" s="50" t="s">
        <v>254</v>
      </c>
      <c r="C169" s="51" t="s">
        <v>255</v>
      </c>
      <c r="D169" s="46">
        <v>16334</v>
      </c>
      <c r="E169" s="46">
        <v>17147</v>
      </c>
      <c r="F169" s="46">
        <v>19446.099999999999</v>
      </c>
      <c r="G169" s="46">
        <v>19881.599999999999</v>
      </c>
      <c r="H169" s="46">
        <v>20100.5</v>
      </c>
      <c r="I169" s="46">
        <v>16161.7</v>
      </c>
      <c r="J169" s="24"/>
    </row>
    <row r="170" spans="1:15" ht="25.5" x14ac:dyDescent="0.25">
      <c r="A170" s="60">
        <f t="shared" si="2"/>
        <v>165</v>
      </c>
      <c r="B170" s="50" t="s">
        <v>265</v>
      </c>
      <c r="C170" s="51" t="s">
        <v>264</v>
      </c>
      <c r="D170" s="46">
        <v>910.5</v>
      </c>
      <c r="E170" s="46">
        <v>950.5</v>
      </c>
      <c r="F170" s="46">
        <v>1072</v>
      </c>
      <c r="G170" s="46">
        <v>1090</v>
      </c>
      <c r="H170" s="46">
        <v>1102</v>
      </c>
      <c r="I170" s="46">
        <v>905.6</v>
      </c>
      <c r="J170" s="24"/>
    </row>
    <row r="171" spans="1:15" ht="15.75" x14ac:dyDescent="0.25">
      <c r="A171" s="60">
        <f t="shared" si="2"/>
        <v>166</v>
      </c>
      <c r="B171" s="67" t="s">
        <v>240</v>
      </c>
      <c r="C171" s="67"/>
      <c r="D171" s="67"/>
      <c r="E171" s="67"/>
      <c r="F171" s="67"/>
      <c r="G171" s="67"/>
      <c r="H171" s="67"/>
      <c r="I171" s="67"/>
      <c r="J171" s="28"/>
    </row>
    <row r="172" spans="1:15" ht="39.75" customHeight="1" x14ac:dyDescent="0.25">
      <c r="A172" s="60">
        <f t="shared" si="2"/>
        <v>167</v>
      </c>
      <c r="B172" s="50" t="s">
        <v>196</v>
      </c>
      <c r="C172" s="51" t="s">
        <v>4</v>
      </c>
      <c r="D172" s="46">
        <v>12</v>
      </c>
      <c r="E172" s="46">
        <v>13</v>
      </c>
      <c r="F172" s="46">
        <v>15</v>
      </c>
      <c r="G172" s="46">
        <v>16</v>
      </c>
      <c r="H172" s="46">
        <v>18</v>
      </c>
      <c r="I172" s="46">
        <v>11</v>
      </c>
      <c r="J172" s="25" t="s">
        <v>197</v>
      </c>
    </row>
    <row r="173" spans="1:15" ht="36.75" customHeight="1" x14ac:dyDescent="0.25">
      <c r="A173" s="60">
        <f t="shared" si="2"/>
        <v>168</v>
      </c>
      <c r="B173" s="50" t="s">
        <v>253</v>
      </c>
      <c r="C173" s="51" t="s">
        <v>4</v>
      </c>
      <c r="D173" s="46">
        <v>1</v>
      </c>
      <c r="E173" s="46">
        <v>3</v>
      </c>
      <c r="F173" s="46">
        <v>5</v>
      </c>
      <c r="G173" s="46">
        <v>6</v>
      </c>
      <c r="H173" s="46">
        <v>8</v>
      </c>
      <c r="I173" s="46">
        <v>1</v>
      </c>
      <c r="J173" s="18"/>
    </row>
    <row r="174" spans="1:15" ht="29.25" customHeight="1" x14ac:dyDescent="0.25">
      <c r="A174" s="60">
        <f t="shared" si="2"/>
        <v>169</v>
      </c>
      <c r="B174" s="67" t="s">
        <v>291</v>
      </c>
      <c r="C174" s="67"/>
      <c r="D174" s="67"/>
      <c r="E174" s="67"/>
      <c r="F174" s="67"/>
      <c r="G174" s="67"/>
      <c r="H174" s="67"/>
      <c r="I174" s="67"/>
      <c r="J174" s="28"/>
    </row>
    <row r="175" spans="1:15" ht="38.25" customHeight="1" x14ac:dyDescent="0.25">
      <c r="A175" s="60">
        <f t="shared" si="2"/>
        <v>170</v>
      </c>
      <c r="B175" s="67" t="s">
        <v>241</v>
      </c>
      <c r="C175" s="67"/>
      <c r="D175" s="67"/>
      <c r="E175" s="67"/>
      <c r="F175" s="67"/>
      <c r="G175" s="67"/>
      <c r="H175" s="67"/>
      <c r="I175" s="67"/>
      <c r="J175" s="28"/>
    </row>
    <row r="176" spans="1:15" ht="38.25" x14ac:dyDescent="0.25">
      <c r="A176" s="60">
        <f t="shared" si="2"/>
        <v>171</v>
      </c>
      <c r="B176" s="40" t="s">
        <v>75</v>
      </c>
      <c r="C176" s="39" t="s">
        <v>5</v>
      </c>
      <c r="D176" s="41">
        <v>0</v>
      </c>
      <c r="E176" s="41">
        <v>0</v>
      </c>
      <c r="F176" s="41" t="s">
        <v>203</v>
      </c>
      <c r="G176" s="41" t="s">
        <v>203</v>
      </c>
      <c r="H176" s="41" t="s">
        <v>203</v>
      </c>
      <c r="I176" s="41" t="s">
        <v>153</v>
      </c>
      <c r="J176" s="17" t="s">
        <v>113</v>
      </c>
    </row>
    <row r="177" spans="1:10" ht="15.75" customHeight="1" x14ac:dyDescent="0.25">
      <c r="A177" s="60">
        <f t="shared" si="2"/>
        <v>172</v>
      </c>
      <c r="B177" s="68" t="s">
        <v>58</v>
      </c>
      <c r="C177" s="68"/>
      <c r="D177" s="68"/>
      <c r="E177" s="68"/>
      <c r="F177" s="68"/>
      <c r="G177" s="68"/>
      <c r="H177" s="68"/>
      <c r="I177" s="68"/>
      <c r="J177" s="26"/>
    </row>
    <row r="178" spans="1:10" ht="51" x14ac:dyDescent="0.25">
      <c r="A178" s="60">
        <f t="shared" si="2"/>
        <v>173</v>
      </c>
      <c r="B178" s="50" t="s">
        <v>76</v>
      </c>
      <c r="C178" s="51" t="s">
        <v>4</v>
      </c>
      <c r="D178" s="51" t="s">
        <v>154</v>
      </c>
      <c r="E178" s="51" t="s">
        <v>155</v>
      </c>
      <c r="F178" s="51" t="s">
        <v>155</v>
      </c>
      <c r="G178" s="51" t="s">
        <v>155</v>
      </c>
      <c r="H178" s="51" t="s">
        <v>155</v>
      </c>
      <c r="I178" s="51">
        <v>0</v>
      </c>
      <c r="J178" s="13" t="s">
        <v>113</v>
      </c>
    </row>
    <row r="179" spans="1:10" ht="31.5" customHeight="1" x14ac:dyDescent="0.25">
      <c r="A179" s="60">
        <f t="shared" si="2"/>
        <v>174</v>
      </c>
      <c r="B179" s="67" t="s">
        <v>242</v>
      </c>
      <c r="C179" s="67"/>
      <c r="D179" s="67"/>
      <c r="E179" s="67"/>
      <c r="F179" s="67"/>
      <c r="G179" s="67"/>
      <c r="H179" s="67"/>
      <c r="I179" s="67"/>
      <c r="J179" s="28"/>
    </row>
    <row r="180" spans="1:10" ht="61.5" customHeight="1" x14ac:dyDescent="0.25">
      <c r="A180" s="60">
        <f t="shared" si="2"/>
        <v>175</v>
      </c>
      <c r="B180" s="40" t="s">
        <v>156</v>
      </c>
      <c r="C180" s="39" t="s">
        <v>5</v>
      </c>
      <c r="D180" s="41">
        <v>100</v>
      </c>
      <c r="E180" s="41">
        <v>100</v>
      </c>
      <c r="F180" s="41">
        <v>100</v>
      </c>
      <c r="G180" s="41">
        <v>100</v>
      </c>
      <c r="H180" s="41">
        <v>100</v>
      </c>
      <c r="I180" s="41">
        <v>0</v>
      </c>
      <c r="J180" s="17" t="s">
        <v>183</v>
      </c>
    </row>
    <row r="181" spans="1:10" ht="15.75" customHeight="1" x14ac:dyDescent="0.25">
      <c r="A181" s="60">
        <f t="shared" si="2"/>
        <v>176</v>
      </c>
      <c r="B181" s="75" t="s">
        <v>58</v>
      </c>
      <c r="C181" s="76"/>
      <c r="D181" s="76"/>
      <c r="E181" s="76"/>
      <c r="F181" s="76"/>
      <c r="G181" s="76"/>
      <c r="H181" s="76"/>
      <c r="I181" s="77"/>
      <c r="J181" s="33"/>
    </row>
    <row r="182" spans="1:10" ht="38.25" x14ac:dyDescent="0.25">
      <c r="A182" s="60">
        <f t="shared" si="2"/>
        <v>177</v>
      </c>
      <c r="B182" s="40" t="s">
        <v>157</v>
      </c>
      <c r="C182" s="39" t="s">
        <v>4</v>
      </c>
      <c r="D182" s="41">
        <v>2</v>
      </c>
      <c r="E182" s="41">
        <v>5</v>
      </c>
      <c r="F182" s="41">
        <v>5</v>
      </c>
      <c r="G182" s="41">
        <v>5</v>
      </c>
      <c r="H182" s="41">
        <v>5</v>
      </c>
      <c r="I182" s="41">
        <v>2</v>
      </c>
      <c r="J182" s="26"/>
    </row>
    <row r="183" spans="1:10" ht="15.75" customHeight="1" x14ac:dyDescent="0.25">
      <c r="A183" s="60">
        <f t="shared" si="2"/>
        <v>178</v>
      </c>
      <c r="B183" s="67" t="s">
        <v>243</v>
      </c>
      <c r="C183" s="67"/>
      <c r="D183" s="67"/>
      <c r="E183" s="67"/>
      <c r="F183" s="67"/>
      <c r="G183" s="67"/>
      <c r="H183" s="67"/>
      <c r="I183" s="67"/>
      <c r="J183" s="28"/>
    </row>
    <row r="184" spans="1:10" ht="38.25" x14ac:dyDescent="0.25">
      <c r="A184" s="60">
        <f t="shared" si="2"/>
        <v>179</v>
      </c>
      <c r="B184" s="40" t="s">
        <v>77</v>
      </c>
      <c r="C184" s="39" t="s">
        <v>78</v>
      </c>
      <c r="D184" s="39" t="s">
        <v>79</v>
      </c>
      <c r="E184" s="39" t="s">
        <v>79</v>
      </c>
      <c r="F184" s="39" t="s">
        <v>79</v>
      </c>
      <c r="G184" s="39" t="s">
        <v>79</v>
      </c>
      <c r="H184" s="39" t="s">
        <v>79</v>
      </c>
      <c r="I184" s="39" t="s">
        <v>79</v>
      </c>
      <c r="J184" s="14"/>
    </row>
    <row r="185" spans="1:10" ht="32.25" customHeight="1" x14ac:dyDescent="0.25">
      <c r="A185" s="60">
        <f t="shared" si="2"/>
        <v>180</v>
      </c>
      <c r="B185" s="67" t="s">
        <v>244</v>
      </c>
      <c r="C185" s="67"/>
      <c r="D185" s="67"/>
      <c r="E185" s="67"/>
      <c r="F185" s="67"/>
      <c r="G185" s="67"/>
      <c r="H185" s="67"/>
      <c r="I185" s="67"/>
      <c r="J185" s="28"/>
    </row>
    <row r="186" spans="1:10" ht="38.25" x14ac:dyDescent="0.25">
      <c r="A186" s="60">
        <f t="shared" si="2"/>
        <v>181</v>
      </c>
      <c r="B186" s="40" t="s">
        <v>80</v>
      </c>
      <c r="C186" s="39" t="s">
        <v>5</v>
      </c>
      <c r="D186" s="39" t="s">
        <v>158</v>
      </c>
      <c r="E186" s="39" t="s">
        <v>158</v>
      </c>
      <c r="F186" s="39" t="s">
        <v>158</v>
      </c>
      <c r="G186" s="39" t="s">
        <v>158</v>
      </c>
      <c r="H186" s="39" t="s">
        <v>158</v>
      </c>
      <c r="I186" s="39" t="s">
        <v>256</v>
      </c>
      <c r="J186" s="14"/>
    </row>
    <row r="187" spans="1:10" ht="15.75" x14ac:dyDescent="0.25">
      <c r="A187" s="60">
        <f t="shared" si="2"/>
        <v>182</v>
      </c>
      <c r="B187" s="67" t="s">
        <v>292</v>
      </c>
      <c r="C187" s="67"/>
      <c r="D187" s="67"/>
      <c r="E187" s="67"/>
      <c r="F187" s="67"/>
      <c r="G187" s="67"/>
      <c r="H187" s="67"/>
      <c r="I187" s="67"/>
      <c r="J187" s="28"/>
    </row>
    <row r="188" spans="1:10" ht="15.75" x14ac:dyDescent="0.25">
      <c r="A188" s="60">
        <f t="shared" si="2"/>
        <v>183</v>
      </c>
      <c r="B188" s="67" t="s">
        <v>245</v>
      </c>
      <c r="C188" s="67"/>
      <c r="D188" s="67"/>
      <c r="E188" s="67"/>
      <c r="F188" s="67"/>
      <c r="G188" s="67"/>
      <c r="H188" s="67"/>
      <c r="I188" s="67"/>
      <c r="J188" s="28"/>
    </row>
    <row r="189" spans="1:10" ht="31.5" x14ac:dyDescent="0.25">
      <c r="A189" s="60">
        <f t="shared" si="2"/>
        <v>184</v>
      </c>
      <c r="B189" s="40" t="s">
        <v>81</v>
      </c>
      <c r="C189" s="39" t="s">
        <v>5</v>
      </c>
      <c r="D189" s="41">
        <v>98</v>
      </c>
      <c r="E189" s="41">
        <v>98</v>
      </c>
      <c r="F189" s="41">
        <v>100</v>
      </c>
      <c r="G189" s="41">
        <v>100</v>
      </c>
      <c r="H189" s="41">
        <v>100</v>
      </c>
      <c r="I189" s="41">
        <v>100</v>
      </c>
      <c r="J189" s="5" t="s">
        <v>91</v>
      </c>
    </row>
    <row r="190" spans="1:10" ht="15.75" x14ac:dyDescent="0.25">
      <c r="A190" s="60">
        <f t="shared" si="2"/>
        <v>185</v>
      </c>
      <c r="B190" s="69" t="s">
        <v>58</v>
      </c>
      <c r="C190" s="70"/>
      <c r="D190" s="70"/>
      <c r="E190" s="70"/>
      <c r="F190" s="70"/>
      <c r="G190" s="70"/>
      <c r="H190" s="70"/>
      <c r="I190" s="71"/>
      <c r="J190" s="31"/>
    </row>
    <row r="191" spans="1:10" ht="51" x14ac:dyDescent="0.25">
      <c r="A191" s="60">
        <f t="shared" si="2"/>
        <v>186</v>
      </c>
      <c r="B191" s="40" t="s">
        <v>128</v>
      </c>
      <c r="C191" s="39" t="s">
        <v>50</v>
      </c>
      <c r="D191" s="41">
        <v>0</v>
      </c>
      <c r="E191" s="41">
        <v>0</v>
      </c>
      <c r="F191" s="41">
        <v>1</v>
      </c>
      <c r="G191" s="41">
        <v>1</v>
      </c>
      <c r="H191" s="41">
        <v>2</v>
      </c>
      <c r="I191" s="41">
        <v>2.5</v>
      </c>
      <c r="J191" s="5" t="s">
        <v>91</v>
      </c>
    </row>
    <row r="192" spans="1:10" ht="15.75" x14ac:dyDescent="0.25">
      <c r="A192" s="60">
        <f t="shared" si="2"/>
        <v>187</v>
      </c>
      <c r="B192" s="67" t="s">
        <v>246</v>
      </c>
      <c r="C192" s="67"/>
      <c r="D192" s="67"/>
      <c r="E192" s="67"/>
      <c r="F192" s="67"/>
      <c r="G192" s="67"/>
      <c r="H192" s="67"/>
      <c r="I192" s="67"/>
      <c r="J192" s="28"/>
    </row>
    <row r="193" spans="1:10" ht="38.25" x14ac:dyDescent="0.25">
      <c r="A193" s="60">
        <f t="shared" si="2"/>
        <v>188</v>
      </c>
      <c r="B193" s="40" t="s">
        <v>189</v>
      </c>
      <c r="C193" s="39" t="s">
        <v>190</v>
      </c>
      <c r="D193" s="39">
        <v>42.2</v>
      </c>
      <c r="E193" s="39">
        <v>42.5</v>
      </c>
      <c r="F193" s="39">
        <v>42.7</v>
      </c>
      <c r="G193" s="39">
        <v>42.9</v>
      </c>
      <c r="H193" s="39">
        <v>43.2</v>
      </c>
      <c r="I193" s="39">
        <v>42.1</v>
      </c>
      <c r="J193" s="5" t="s">
        <v>91</v>
      </c>
    </row>
    <row r="194" spans="1:10" ht="15.75" x14ac:dyDescent="0.25">
      <c r="A194" s="60">
        <f t="shared" si="2"/>
        <v>189</v>
      </c>
      <c r="B194" s="67" t="s">
        <v>247</v>
      </c>
      <c r="C194" s="67"/>
      <c r="D194" s="67"/>
      <c r="E194" s="67"/>
      <c r="F194" s="67"/>
      <c r="G194" s="67"/>
      <c r="H194" s="67"/>
      <c r="I194" s="67"/>
      <c r="J194" s="28"/>
    </row>
    <row r="195" spans="1:10" ht="31.5" x14ac:dyDescent="0.25">
      <c r="A195" s="60">
        <f t="shared" si="2"/>
        <v>190</v>
      </c>
      <c r="B195" s="40" t="s">
        <v>266</v>
      </c>
      <c r="C195" s="39" t="s">
        <v>59</v>
      </c>
      <c r="D195" s="39">
        <v>0.2</v>
      </c>
      <c r="E195" s="39">
        <v>0.15</v>
      </c>
      <c r="F195" s="39">
        <v>0.2</v>
      </c>
      <c r="G195" s="39">
        <v>0.2</v>
      </c>
      <c r="H195" s="39">
        <v>0.1</v>
      </c>
      <c r="I195" s="39">
        <v>0.1</v>
      </c>
      <c r="J195" s="5" t="s">
        <v>91</v>
      </c>
    </row>
    <row r="196" spans="1:10" ht="15.75" x14ac:dyDescent="0.25">
      <c r="A196" s="60">
        <f t="shared" si="2"/>
        <v>191</v>
      </c>
      <c r="B196" s="67" t="s">
        <v>248</v>
      </c>
      <c r="C196" s="67"/>
      <c r="D196" s="67"/>
      <c r="E196" s="67"/>
      <c r="F196" s="67"/>
      <c r="G196" s="67"/>
      <c r="H196" s="67"/>
      <c r="I196" s="67"/>
      <c r="J196" s="28"/>
    </row>
    <row r="197" spans="1:10" ht="38.25" x14ac:dyDescent="0.25">
      <c r="A197" s="60">
        <f t="shared" si="2"/>
        <v>192</v>
      </c>
      <c r="B197" s="40" t="s">
        <v>82</v>
      </c>
      <c r="C197" s="39" t="s">
        <v>5</v>
      </c>
      <c r="D197" s="41">
        <v>5</v>
      </c>
      <c r="E197" s="41">
        <v>5</v>
      </c>
      <c r="F197" s="41">
        <v>10</v>
      </c>
      <c r="G197" s="41">
        <v>15</v>
      </c>
      <c r="H197" s="41">
        <v>20</v>
      </c>
      <c r="I197" s="41">
        <v>20</v>
      </c>
      <c r="J197" s="5" t="s">
        <v>91</v>
      </c>
    </row>
    <row r="198" spans="1:10" ht="15.75" customHeight="1" x14ac:dyDescent="0.25">
      <c r="A198" s="60">
        <f t="shared" si="2"/>
        <v>193</v>
      </c>
      <c r="B198" s="67" t="s">
        <v>281</v>
      </c>
      <c r="C198" s="67"/>
      <c r="D198" s="67"/>
      <c r="E198" s="67"/>
      <c r="F198" s="67"/>
      <c r="G198" s="67"/>
      <c r="H198" s="67"/>
      <c r="I198" s="67"/>
      <c r="J198" s="28"/>
    </row>
    <row r="199" spans="1:10" ht="18" customHeight="1" x14ac:dyDescent="0.25">
      <c r="A199" s="60">
        <f t="shared" si="2"/>
        <v>194</v>
      </c>
      <c r="B199" s="67" t="s">
        <v>293</v>
      </c>
      <c r="C199" s="67"/>
      <c r="D199" s="67"/>
      <c r="E199" s="67"/>
      <c r="F199" s="67"/>
      <c r="G199" s="67"/>
      <c r="H199" s="67"/>
      <c r="I199" s="67"/>
      <c r="J199" s="28"/>
    </row>
    <row r="200" spans="1:10" ht="18" customHeight="1" x14ac:dyDescent="0.25">
      <c r="A200" s="60">
        <f t="shared" ref="A200:A211" si="3">A199+1</f>
        <v>195</v>
      </c>
      <c r="B200" s="67" t="s">
        <v>249</v>
      </c>
      <c r="C200" s="67"/>
      <c r="D200" s="67"/>
      <c r="E200" s="67"/>
      <c r="F200" s="67"/>
      <c r="G200" s="67"/>
      <c r="H200" s="67"/>
      <c r="I200" s="67"/>
      <c r="J200" s="28"/>
    </row>
    <row r="201" spans="1:10" ht="45.75" customHeight="1" x14ac:dyDescent="0.25">
      <c r="A201" s="60">
        <f t="shared" si="3"/>
        <v>196</v>
      </c>
      <c r="B201" s="40" t="s">
        <v>136</v>
      </c>
      <c r="C201" s="39" t="s">
        <v>4</v>
      </c>
      <c r="D201" s="41">
        <v>10</v>
      </c>
      <c r="E201" s="41">
        <v>10</v>
      </c>
      <c r="F201" s="41">
        <v>10</v>
      </c>
      <c r="G201" s="41">
        <v>10</v>
      </c>
      <c r="H201" s="41">
        <v>10</v>
      </c>
      <c r="I201" s="41" t="s">
        <v>175</v>
      </c>
      <c r="J201" s="14" t="s">
        <v>87</v>
      </c>
    </row>
    <row r="202" spans="1:10" ht="45.75" customHeight="1" x14ac:dyDescent="0.25">
      <c r="A202" s="60">
        <f t="shared" si="3"/>
        <v>197</v>
      </c>
      <c r="B202" s="40" t="s">
        <v>137</v>
      </c>
      <c r="C202" s="39" t="s">
        <v>4</v>
      </c>
      <c r="D202" s="41">
        <v>4</v>
      </c>
      <c r="E202" s="41">
        <v>5</v>
      </c>
      <c r="F202" s="41">
        <v>6</v>
      </c>
      <c r="G202" s="41">
        <v>7</v>
      </c>
      <c r="H202" s="41">
        <v>10</v>
      </c>
      <c r="I202" s="41" t="s">
        <v>175</v>
      </c>
      <c r="J202" s="14"/>
    </row>
    <row r="203" spans="1:10" ht="15.75" customHeight="1" x14ac:dyDescent="0.25">
      <c r="A203" s="60">
        <f t="shared" si="3"/>
        <v>198</v>
      </c>
      <c r="B203" s="67" t="s">
        <v>250</v>
      </c>
      <c r="C203" s="67"/>
      <c r="D203" s="67"/>
      <c r="E203" s="67"/>
      <c r="F203" s="67"/>
      <c r="G203" s="67"/>
      <c r="H203" s="67"/>
      <c r="I203" s="67"/>
      <c r="J203" s="28"/>
    </row>
    <row r="204" spans="1:10" ht="117.75" customHeight="1" x14ac:dyDescent="0.25">
      <c r="A204" s="60">
        <f t="shared" si="3"/>
        <v>199</v>
      </c>
      <c r="B204" s="40" t="s">
        <v>138</v>
      </c>
      <c r="C204" s="39" t="s">
        <v>5</v>
      </c>
      <c r="D204" s="41">
        <v>87</v>
      </c>
      <c r="E204" s="41">
        <v>90</v>
      </c>
      <c r="F204" s="41">
        <v>93</v>
      </c>
      <c r="G204" s="41">
        <v>95</v>
      </c>
      <c r="H204" s="41">
        <v>97</v>
      </c>
      <c r="I204" s="41">
        <v>50</v>
      </c>
      <c r="J204" s="5" t="s">
        <v>93</v>
      </c>
    </row>
    <row r="205" spans="1:10" ht="63" x14ac:dyDescent="0.25">
      <c r="A205" s="60">
        <f t="shared" si="3"/>
        <v>200</v>
      </c>
      <c r="B205" s="40" t="s">
        <v>208</v>
      </c>
      <c r="C205" s="39" t="s">
        <v>38</v>
      </c>
      <c r="D205" s="52">
        <v>1</v>
      </c>
      <c r="E205" s="52">
        <v>1</v>
      </c>
      <c r="F205" s="52">
        <v>1</v>
      </c>
      <c r="G205" s="52">
        <v>1</v>
      </c>
      <c r="H205" s="52">
        <v>1</v>
      </c>
      <c r="I205" s="52">
        <v>1</v>
      </c>
      <c r="J205" s="5" t="s">
        <v>93</v>
      </c>
    </row>
    <row r="206" spans="1:10" ht="15.75" customHeight="1" x14ac:dyDescent="0.25">
      <c r="A206" s="60">
        <f t="shared" si="3"/>
        <v>201</v>
      </c>
      <c r="B206" s="67" t="s">
        <v>251</v>
      </c>
      <c r="C206" s="67"/>
      <c r="D206" s="67"/>
      <c r="E206" s="67"/>
      <c r="F206" s="67"/>
      <c r="G206" s="67"/>
      <c r="H206" s="67"/>
      <c r="I206" s="67"/>
      <c r="J206" s="28"/>
    </row>
    <row r="207" spans="1:10" ht="46.5" customHeight="1" x14ac:dyDescent="0.25">
      <c r="A207" s="60">
        <f t="shared" si="3"/>
        <v>202</v>
      </c>
      <c r="B207" s="40" t="s">
        <v>159</v>
      </c>
      <c r="C207" s="39" t="s">
        <v>44</v>
      </c>
      <c r="D207" s="41">
        <v>3</v>
      </c>
      <c r="E207" s="41">
        <v>2</v>
      </c>
      <c r="F207" s="41">
        <v>2</v>
      </c>
      <c r="G207" s="41">
        <v>1</v>
      </c>
      <c r="H207" s="41">
        <v>0</v>
      </c>
      <c r="I207" s="41">
        <v>3</v>
      </c>
      <c r="J207" s="5" t="s">
        <v>115</v>
      </c>
    </row>
    <row r="208" spans="1:10" ht="31.5" x14ac:dyDescent="0.25">
      <c r="A208" s="60">
        <f t="shared" si="3"/>
        <v>203</v>
      </c>
      <c r="B208" s="50" t="s">
        <v>83</v>
      </c>
      <c r="C208" s="51" t="s">
        <v>160</v>
      </c>
      <c r="D208" s="46">
        <v>6</v>
      </c>
      <c r="E208" s="46">
        <v>5</v>
      </c>
      <c r="F208" s="46">
        <v>4</v>
      </c>
      <c r="G208" s="46">
        <v>3</v>
      </c>
      <c r="H208" s="46">
        <v>2</v>
      </c>
      <c r="I208" s="46">
        <v>7.9</v>
      </c>
      <c r="J208" s="13" t="s">
        <v>115</v>
      </c>
    </row>
    <row r="209" spans="1:10" ht="15.75" customHeight="1" x14ac:dyDescent="0.25">
      <c r="A209" s="60">
        <f t="shared" si="3"/>
        <v>204</v>
      </c>
      <c r="B209" s="67" t="s">
        <v>252</v>
      </c>
      <c r="C209" s="67"/>
      <c r="D209" s="67"/>
      <c r="E209" s="67"/>
      <c r="F209" s="67"/>
      <c r="G209" s="67"/>
      <c r="H209" s="67"/>
      <c r="I209" s="67"/>
      <c r="J209" s="28"/>
    </row>
    <row r="210" spans="1:10" ht="38.25" x14ac:dyDescent="0.25">
      <c r="A210" s="60">
        <f t="shared" si="3"/>
        <v>205</v>
      </c>
      <c r="B210" s="50" t="s">
        <v>176</v>
      </c>
      <c r="C210" s="51" t="s">
        <v>4</v>
      </c>
      <c r="D210" s="46">
        <v>25</v>
      </c>
      <c r="E210" s="46">
        <v>26</v>
      </c>
      <c r="F210" s="46">
        <v>27</v>
      </c>
      <c r="G210" s="46">
        <v>28</v>
      </c>
      <c r="H210" s="46">
        <v>29</v>
      </c>
      <c r="I210" s="46">
        <v>23</v>
      </c>
      <c r="J210" s="19"/>
    </row>
    <row r="211" spans="1:10" ht="97.5" customHeight="1" x14ac:dyDescent="0.25">
      <c r="A211" s="60">
        <f t="shared" si="3"/>
        <v>206</v>
      </c>
      <c r="B211" s="50" t="s">
        <v>84</v>
      </c>
      <c r="C211" s="51" t="s">
        <v>114</v>
      </c>
      <c r="D211" s="46">
        <v>81.8</v>
      </c>
      <c r="E211" s="46">
        <v>90.4</v>
      </c>
      <c r="F211" s="46">
        <v>100.2</v>
      </c>
      <c r="G211" s="46">
        <v>111.6</v>
      </c>
      <c r="H211" s="46">
        <v>124.8</v>
      </c>
      <c r="I211" s="46">
        <v>72.599999999999994</v>
      </c>
      <c r="J211" s="19"/>
    </row>
    <row r="212" spans="1:10" x14ac:dyDescent="0.25">
      <c r="A212" s="54"/>
      <c r="B212" s="55"/>
      <c r="C212" s="53"/>
      <c r="F212" s="56"/>
      <c r="I212" s="20"/>
      <c r="J212"/>
    </row>
    <row r="213" spans="1:10" x14ac:dyDescent="0.25">
      <c r="A213" s="54"/>
      <c r="B213" s="55"/>
      <c r="C213" s="53"/>
      <c r="E213" s="56"/>
      <c r="I213" s="20"/>
      <c r="J213"/>
    </row>
    <row r="214" spans="1:10" x14ac:dyDescent="0.25">
      <c r="E214" s="56"/>
      <c r="J214" s="20"/>
    </row>
    <row r="215" spans="1:10" x14ac:dyDescent="0.25">
      <c r="F215" s="56"/>
      <c r="J215" s="20"/>
    </row>
    <row r="216" spans="1:10" x14ac:dyDescent="0.25">
      <c r="I216" s="56"/>
      <c r="J216" s="20"/>
    </row>
    <row r="217" spans="1:10" x14ac:dyDescent="0.25">
      <c r="I217" s="56"/>
      <c r="J217" s="20"/>
    </row>
    <row r="230" ht="32.25" customHeight="1" x14ac:dyDescent="0.25"/>
    <row r="248" spans="1:13" x14ac:dyDescent="0.25">
      <c r="K248" s="2"/>
    </row>
    <row r="252" spans="1:13" x14ac:dyDescent="0.25">
      <c r="L252" s="2"/>
      <c r="M252" s="2"/>
    </row>
    <row r="253" spans="1:13" s="2" customFormat="1" x14ac:dyDescent="0.25">
      <c r="A253" s="53"/>
      <c r="B253" s="54"/>
      <c r="C253" s="55"/>
      <c r="D253" s="53"/>
      <c r="E253" s="53"/>
      <c r="F253" s="53"/>
      <c r="G253" s="53"/>
      <c r="H253" s="53"/>
      <c r="I253" s="53"/>
      <c r="J253" s="21"/>
      <c r="K253"/>
      <c r="L253"/>
      <c r="M253"/>
    </row>
  </sheetData>
  <autoFilter ref="A5:S211"/>
  <mergeCells count="88">
    <mergeCell ref="B200:I200"/>
    <mergeCell ref="B199:I199"/>
    <mergeCell ref="B188:I188"/>
    <mergeCell ref="B150:I150"/>
    <mergeCell ref="B158:I158"/>
    <mergeCell ref="B155:I155"/>
    <mergeCell ref="B161:I161"/>
    <mergeCell ref="B163:I163"/>
    <mergeCell ref="B194:I194"/>
    <mergeCell ref="J3:J4"/>
    <mergeCell ref="B40:I40"/>
    <mergeCell ref="B37:I37"/>
    <mergeCell ref="B175:I175"/>
    <mergeCell ref="B164:I164"/>
    <mergeCell ref="B75:I75"/>
    <mergeCell ref="B77:I77"/>
    <mergeCell ref="B119:I119"/>
    <mergeCell ref="B124:I124"/>
    <mergeCell ref="B122:I122"/>
    <mergeCell ref="B102:I102"/>
    <mergeCell ref="B103:I103"/>
    <mergeCell ref="B109:I109"/>
    <mergeCell ref="B70:I70"/>
    <mergeCell ref="B72:I72"/>
    <mergeCell ref="B26:I26"/>
    <mergeCell ref="A3:A4"/>
    <mergeCell ref="B3:B4"/>
    <mergeCell ref="C3:C4"/>
    <mergeCell ref="D3:H3"/>
    <mergeCell ref="I3:I4"/>
    <mergeCell ref="B28:I28"/>
    <mergeCell ref="B171:I171"/>
    <mergeCell ref="B174:I174"/>
    <mergeCell ref="B179:I179"/>
    <mergeCell ref="B145:I145"/>
    <mergeCell ref="B147:I147"/>
    <mergeCell ref="B149:I149"/>
    <mergeCell ref="B96:I96"/>
    <mergeCell ref="B101:I101"/>
    <mergeCell ref="B84:I84"/>
    <mergeCell ref="B53:I53"/>
    <mergeCell ref="B59:I59"/>
    <mergeCell ref="B61:I61"/>
    <mergeCell ref="B63:I63"/>
    <mergeCell ref="B69:I69"/>
    <mergeCell ref="B66:I66"/>
    <mergeCell ref="B15:I15"/>
    <mergeCell ref="B17:I17"/>
    <mergeCell ref="B22:I22"/>
    <mergeCell ref="B24:I24"/>
    <mergeCell ref="B25:I25"/>
    <mergeCell ref="G1:I1"/>
    <mergeCell ref="B6:I6"/>
    <mergeCell ref="B7:I7"/>
    <mergeCell ref="B8:I8"/>
    <mergeCell ref="B11:I11"/>
    <mergeCell ref="B209:I209"/>
    <mergeCell ref="B42:I42"/>
    <mergeCell ref="B45:I45"/>
    <mergeCell ref="B55:I55"/>
    <mergeCell ref="B94:I94"/>
    <mergeCell ref="B111:I111"/>
    <mergeCell ref="B131:I131"/>
    <mergeCell ref="B135:I135"/>
    <mergeCell ref="B140:I140"/>
    <mergeCell ref="B177:I177"/>
    <mergeCell ref="B181:I181"/>
    <mergeCell ref="B190:I190"/>
    <mergeCell ref="B183:I183"/>
    <mergeCell ref="B185:I185"/>
    <mergeCell ref="B187:I187"/>
    <mergeCell ref="B192:I192"/>
    <mergeCell ref="K1:R1"/>
    <mergeCell ref="B2:I2"/>
    <mergeCell ref="B198:I198"/>
    <mergeCell ref="B203:I203"/>
    <mergeCell ref="B206:I206"/>
    <mergeCell ref="B196:I196"/>
    <mergeCell ref="B116:I116"/>
    <mergeCell ref="B118:I118"/>
    <mergeCell ref="B127:I127"/>
    <mergeCell ref="B129:I129"/>
    <mergeCell ref="B138:I138"/>
    <mergeCell ref="B80:I80"/>
    <mergeCell ref="B83:I83"/>
    <mergeCell ref="B88:I88"/>
    <mergeCell ref="B90:I90"/>
    <mergeCell ref="B92:I92"/>
  </mergeCells>
  <pageMargins left="0.23" right="0.24" top="0.35" bottom="0.17" header="0.17" footer="0.17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Рябинина</dc:creator>
  <cp:lastModifiedBy>Олег Б. Печеркин</cp:lastModifiedBy>
  <cp:lastPrinted>2014-08-29T05:14:08Z</cp:lastPrinted>
  <dcterms:created xsi:type="dcterms:W3CDTF">2014-07-22T09:26:59Z</dcterms:created>
  <dcterms:modified xsi:type="dcterms:W3CDTF">2014-09-02T05:26:03Z</dcterms:modified>
</cp:coreProperties>
</file>